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zart\Downloads\"/>
    </mc:Choice>
  </mc:AlternateContent>
  <bookViews>
    <workbookView xWindow="0" yWindow="0" windowWidth="11295" windowHeight="4560" tabRatio="960"/>
  </bookViews>
  <sheets>
    <sheet name="Список" sheetId="1" r:id="rId1"/>
    <sheet name="по классам (4кл) " sheetId="38" r:id="rId2"/>
    <sheet name="по классам (5кл) " sheetId="37" r:id="rId3"/>
    <sheet name="по классам (6кл)" sheetId="35" r:id="rId4"/>
    <sheet name="по классам (7кл)" sheetId="34" r:id="rId5"/>
    <sheet name="по классам (8кл)" sheetId="36" r:id="rId6"/>
    <sheet name="по классам(9кл)" sheetId="27" r:id="rId7"/>
    <sheet name="2-6" sheetId="11" state="hidden" r:id="rId8"/>
  </sheets>
  <definedNames>
    <definedName name="_GoBack" localSheetId="0">Список!$B$350</definedName>
    <definedName name="_xlnm.Print_Area" localSheetId="7">'2-6'!$B$1:$E$26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8" l="1"/>
  <c r="J3" i="38"/>
  <c r="J2" i="38"/>
  <c r="J4" i="38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J57" i="38"/>
  <c r="J58" i="38"/>
  <c r="J59" i="38"/>
  <c r="J60" i="38"/>
  <c r="J61" i="38"/>
  <c r="J62" i="38"/>
  <c r="J63" i="38"/>
  <c r="J64" i="38"/>
  <c r="J65" i="38"/>
  <c r="J66" i="38"/>
  <c r="J67" i="38"/>
  <c r="J68" i="38"/>
  <c r="J69" i="38"/>
  <c r="J70" i="38"/>
  <c r="J71" i="38"/>
  <c r="J72" i="38"/>
  <c r="J73" i="38"/>
  <c r="J74" i="38"/>
  <c r="J75" i="38"/>
  <c r="J76" i="38"/>
  <c r="J77" i="38"/>
  <c r="J78" i="38"/>
  <c r="J79" i="38"/>
  <c r="J80" i="38"/>
  <c r="J81" i="38"/>
  <c r="J82" i="38"/>
  <c r="J83" i="38"/>
  <c r="J84" i="38"/>
  <c r="J85" i="38"/>
  <c r="J86" i="38"/>
  <c r="J87" i="38"/>
  <c r="J88" i="38"/>
  <c r="J89" i="38"/>
  <c r="J90" i="38"/>
  <c r="J91" i="38"/>
  <c r="J92" i="38"/>
  <c r="J93" i="38"/>
  <c r="J94" i="38"/>
  <c r="J95" i="38"/>
  <c r="J96" i="38"/>
  <c r="J97" i="38"/>
  <c r="J98" i="38"/>
  <c r="J99" i="38"/>
  <c r="J100" i="38"/>
  <c r="J101" i="38"/>
  <c r="J102" i="38"/>
  <c r="J103" i="38"/>
  <c r="J104" i="38"/>
  <c r="J105" i="38"/>
  <c r="J106" i="38"/>
  <c r="J107" i="38"/>
  <c r="J108" i="38"/>
  <c r="J109" i="38"/>
  <c r="J110" i="38"/>
  <c r="J111" i="38"/>
  <c r="J112" i="38"/>
  <c r="J113" i="38"/>
  <c r="J114" i="38"/>
  <c r="J115" i="38"/>
  <c r="J116" i="38"/>
  <c r="J117" i="38"/>
  <c r="J118" i="38"/>
  <c r="J119" i="38"/>
  <c r="J120" i="38"/>
  <c r="J121" i="38"/>
  <c r="J122" i="38"/>
  <c r="J123" i="38"/>
  <c r="J124" i="38"/>
  <c r="J125" i="38"/>
  <c r="J126" i="38"/>
  <c r="J127" i="38"/>
  <c r="J128" i="38"/>
  <c r="J129" i="38"/>
  <c r="J130" i="38"/>
  <c r="J131" i="38"/>
  <c r="J132" i="38"/>
  <c r="J133" i="38"/>
  <c r="J134" i="38"/>
  <c r="J135" i="38"/>
  <c r="J136" i="38"/>
  <c r="J137" i="38"/>
  <c r="J138" i="38"/>
  <c r="J139" i="38"/>
  <c r="J140" i="38"/>
  <c r="J141" i="38"/>
  <c r="J142" i="38"/>
  <c r="J143" i="38"/>
  <c r="J2" i="27"/>
  <c r="J140" i="37"/>
  <c r="J141" i="37"/>
  <c r="J142" i="37"/>
  <c r="J143" i="37"/>
  <c r="J144" i="37"/>
  <c r="J145" i="37"/>
  <c r="J146" i="37"/>
  <c r="J147" i="37"/>
  <c r="J148" i="37"/>
  <c r="J149" i="37"/>
  <c r="J150" i="37"/>
  <c r="J151" i="37"/>
  <c r="J152" i="37"/>
  <c r="J153" i="37"/>
  <c r="J154" i="37"/>
  <c r="J137" i="37"/>
  <c r="J138" i="37"/>
  <c r="J139" i="37"/>
  <c r="J130" i="37"/>
  <c r="J131" i="37"/>
  <c r="J132" i="37"/>
  <c r="J133" i="37"/>
  <c r="J134" i="37"/>
  <c r="J135" i="37"/>
  <c r="J136" i="37"/>
  <c r="J112" i="37"/>
  <c r="K3" i="34"/>
  <c r="K4" i="34"/>
  <c r="K5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47" i="34"/>
  <c r="K48" i="34"/>
  <c r="K49" i="34"/>
  <c r="K50" i="34"/>
  <c r="K51" i="34"/>
  <c r="K52" i="34"/>
  <c r="K53" i="34"/>
  <c r="K54" i="34"/>
  <c r="K55" i="34"/>
  <c r="K56" i="34"/>
  <c r="K57" i="34"/>
  <c r="K58" i="34"/>
  <c r="K59" i="34"/>
  <c r="K60" i="34"/>
  <c r="K61" i="34"/>
  <c r="K62" i="34"/>
  <c r="K63" i="34"/>
  <c r="K64" i="34"/>
  <c r="K65" i="34"/>
  <c r="K66" i="34"/>
  <c r="K67" i="34"/>
  <c r="K68" i="34"/>
  <c r="K69" i="34"/>
  <c r="K70" i="34"/>
  <c r="K71" i="34"/>
  <c r="K72" i="34"/>
  <c r="K73" i="34"/>
  <c r="K74" i="34"/>
  <c r="K75" i="34"/>
  <c r="K76" i="34"/>
  <c r="K77" i="34"/>
  <c r="K78" i="34"/>
  <c r="J11" i="36"/>
  <c r="J13" i="27"/>
  <c r="K2" i="34" l="1"/>
  <c r="J60" i="37" l="1"/>
  <c r="J17" i="37"/>
  <c r="J75" i="37"/>
  <c r="J87" i="37"/>
  <c r="J21" i="37"/>
  <c r="J76" i="37"/>
  <c r="J67" i="37"/>
  <c r="J118" i="37"/>
  <c r="J102" i="37"/>
  <c r="J61" i="37"/>
  <c r="J23" i="37"/>
  <c r="J88" i="37"/>
  <c r="J99" i="37"/>
  <c r="J77" i="37"/>
  <c r="J2" i="37"/>
  <c r="J103" i="37"/>
  <c r="J24" i="37"/>
  <c r="J116" i="37"/>
  <c r="J5" i="37"/>
  <c r="J52" i="37"/>
  <c r="J41" i="37"/>
  <c r="J63" i="37"/>
  <c r="J34" i="37"/>
  <c r="J100" i="37"/>
  <c r="J78" i="37"/>
  <c r="J104" i="37"/>
  <c r="J42" i="37"/>
  <c r="J49" i="37"/>
  <c r="J64" i="37"/>
  <c r="J12" i="37"/>
  <c r="J25" i="37"/>
  <c r="J43" i="37"/>
  <c r="J6" i="37"/>
  <c r="J105" i="37"/>
  <c r="J53" i="37"/>
  <c r="J44" i="37"/>
  <c r="J79" i="37"/>
  <c r="J74" i="37"/>
  <c r="J69" i="37"/>
  <c r="J106" i="37"/>
  <c r="J39" i="37"/>
  <c r="J89" i="37"/>
  <c r="J45" i="37"/>
  <c r="J37" i="37"/>
  <c r="J26" i="37"/>
  <c r="J107" i="37"/>
  <c r="J27" i="37"/>
  <c r="J119" i="37"/>
  <c r="J117" i="37"/>
  <c r="J50" i="37"/>
  <c r="J90" i="37"/>
  <c r="J80" i="37"/>
  <c r="J91" i="37"/>
  <c r="J120" i="37"/>
  <c r="J68" i="37"/>
  <c r="J22" i="37"/>
  <c r="J92" i="37"/>
  <c r="J111" i="37"/>
  <c r="J54" i="37"/>
  <c r="J14" i="37"/>
  <c r="J35" i="37"/>
  <c r="J70" i="37"/>
  <c r="J121" i="37"/>
  <c r="J114" i="37"/>
  <c r="J28" i="37"/>
  <c r="J46" i="37"/>
  <c r="J15" i="37"/>
  <c r="J65" i="37"/>
  <c r="J81" i="37"/>
  <c r="J55" i="37"/>
  <c r="J47" i="37"/>
  <c r="J29" i="37"/>
  <c r="J93" i="37"/>
  <c r="J16" i="37"/>
  <c r="J32" i="37"/>
  <c r="J62" i="37"/>
  <c r="J48" i="37"/>
  <c r="J66" i="37"/>
  <c r="J20" i="37"/>
  <c r="J122" i="37"/>
  <c r="J56" i="37"/>
  <c r="J123" i="37"/>
  <c r="J40" i="37"/>
  <c r="J124" i="37"/>
  <c r="J11" i="37"/>
  <c r="J125" i="37"/>
  <c r="J82" i="37"/>
  <c r="J30" i="37"/>
  <c r="J57" i="37"/>
  <c r="J94" i="37"/>
  <c r="J126" i="37"/>
  <c r="J95" i="37"/>
  <c r="J13" i="37"/>
  <c r="J10" i="37"/>
  <c r="J108" i="37"/>
  <c r="J3" i="37"/>
  <c r="J18" i="37"/>
  <c r="J83" i="37"/>
  <c r="J7" i="37"/>
  <c r="J96" i="37"/>
  <c r="J4" i="37"/>
  <c r="J8" i="37"/>
  <c r="J38" i="37"/>
  <c r="J115" i="37"/>
  <c r="J71" i="37"/>
  <c r="J59" i="37"/>
  <c r="J109" i="37"/>
  <c r="J97" i="37"/>
  <c r="J101" i="37"/>
  <c r="J84" i="37"/>
  <c r="J85" i="37"/>
  <c r="J86" i="37"/>
  <c r="J51" i="37"/>
  <c r="J9" i="37"/>
  <c r="J31" i="37"/>
  <c r="J72" i="37"/>
  <c r="J110" i="37"/>
  <c r="J58" i="37"/>
  <c r="J73" i="37"/>
  <c r="J127" i="37"/>
  <c r="J33" i="37"/>
  <c r="J128" i="37"/>
  <c r="J98" i="37"/>
  <c r="J36" i="37"/>
  <c r="J129" i="37"/>
  <c r="J113" i="37"/>
  <c r="J19" i="37"/>
  <c r="J107" i="35"/>
  <c r="J52" i="35"/>
  <c r="J33" i="35"/>
  <c r="J53" i="35"/>
  <c r="J10" i="35"/>
  <c r="J31" i="35"/>
  <c r="J49" i="35"/>
  <c r="J58" i="35"/>
  <c r="J34" i="35"/>
  <c r="J96" i="35"/>
  <c r="J37" i="35"/>
  <c r="J97" i="35"/>
  <c r="J68" i="35"/>
  <c r="J98" i="35"/>
  <c r="J13" i="35"/>
  <c r="J91" i="35"/>
  <c r="J108" i="35"/>
  <c r="J2" i="35"/>
  <c r="J69" i="35"/>
  <c r="J18" i="35"/>
  <c r="J99" i="35"/>
  <c r="J109" i="35"/>
  <c r="J6" i="35"/>
  <c r="J100" i="35"/>
  <c r="J35" i="35"/>
  <c r="J81" i="35"/>
  <c r="J59" i="35"/>
  <c r="J9" i="35"/>
  <c r="J17" i="35"/>
  <c r="J22" i="35"/>
  <c r="J21" i="35"/>
  <c r="J43" i="35"/>
  <c r="J14" i="35"/>
  <c r="J38" i="35"/>
  <c r="J60" i="35"/>
  <c r="J30" i="35"/>
  <c r="J44" i="35"/>
  <c r="J45" i="35"/>
  <c r="J82" i="35"/>
  <c r="J101" i="35"/>
  <c r="J8" i="35"/>
  <c r="J39" i="35"/>
  <c r="J40" i="35"/>
  <c r="J70" i="35"/>
  <c r="J102" i="35"/>
  <c r="J54" i="35"/>
  <c r="J83" i="35"/>
  <c r="J61" i="35"/>
  <c r="J103" i="35"/>
  <c r="J23" i="35"/>
  <c r="J56" i="35"/>
  <c r="J29" i="35"/>
  <c r="J115" i="35"/>
  <c r="J50" i="35"/>
  <c r="J46" i="35"/>
  <c r="J11" i="35"/>
  <c r="J92" i="35"/>
  <c r="J32" i="35"/>
  <c r="J41" i="35"/>
  <c r="J62" i="35"/>
  <c r="J24" i="35"/>
  <c r="J36" i="35"/>
  <c r="J63" i="35"/>
  <c r="J27" i="35"/>
  <c r="J51" i="35"/>
  <c r="J42" i="35"/>
  <c r="J78" i="35"/>
  <c r="J71" i="35"/>
  <c r="J28" i="35"/>
  <c r="J72" i="35"/>
  <c r="J19" i="35"/>
  <c r="J73" i="35"/>
  <c r="J64" i="35"/>
  <c r="J15" i="35"/>
  <c r="J110" i="35"/>
  <c r="J111" i="35"/>
  <c r="J26" i="35"/>
  <c r="J112" i="35"/>
  <c r="J20" i="35"/>
  <c r="J84" i="35"/>
  <c r="J85" i="35"/>
  <c r="J74" i="35"/>
  <c r="J86" i="35"/>
  <c r="J5" i="35"/>
  <c r="J87" i="35"/>
  <c r="J93" i="35"/>
  <c r="J104" i="35"/>
  <c r="J105" i="35"/>
  <c r="J25" i="35"/>
  <c r="J94" i="35"/>
  <c r="J65" i="35"/>
  <c r="J66" i="35"/>
  <c r="J75" i="35"/>
  <c r="J106" i="35"/>
  <c r="J7" i="35"/>
  <c r="J76" i="35"/>
  <c r="J3" i="35"/>
  <c r="J67" i="35"/>
  <c r="J47" i="35"/>
  <c r="J116" i="35"/>
  <c r="J48" i="35"/>
  <c r="J79" i="35"/>
  <c r="J55" i="35"/>
  <c r="J88" i="35"/>
  <c r="J95" i="35"/>
  <c r="J77" i="35"/>
  <c r="J80" i="35"/>
  <c r="J89" i="35"/>
  <c r="J4" i="35"/>
  <c r="J113" i="35"/>
  <c r="J12" i="35"/>
  <c r="J90" i="35"/>
  <c r="J16" i="35"/>
  <c r="J57" i="35"/>
  <c r="J114" i="35"/>
  <c r="J23" i="36"/>
  <c r="J71" i="36"/>
  <c r="J44" i="36"/>
  <c r="J2" i="36"/>
  <c r="J12" i="36"/>
  <c r="J78" i="36"/>
  <c r="J45" i="36"/>
  <c r="J29" i="36"/>
  <c r="J46" i="36"/>
  <c r="J72" i="36"/>
  <c r="J65" i="36"/>
  <c r="J47" i="36"/>
  <c r="J30" i="36"/>
  <c r="J48" i="36"/>
  <c r="J7" i="36"/>
  <c r="J41" i="36"/>
  <c r="J49" i="36"/>
  <c r="J31" i="36"/>
  <c r="J50" i="36"/>
  <c r="J24" i="36"/>
  <c r="J25" i="36"/>
  <c r="J32" i="36"/>
  <c r="J5" i="36"/>
  <c r="J6" i="36"/>
  <c r="J51" i="36"/>
  <c r="J13" i="36"/>
  <c r="J14" i="36"/>
  <c r="J52" i="36"/>
  <c r="J21" i="36"/>
  <c r="J53" i="36"/>
  <c r="J42" i="36"/>
  <c r="J19" i="36"/>
  <c r="J15" i="36"/>
  <c r="J73" i="36"/>
  <c r="J74" i="36"/>
  <c r="J67" i="36"/>
  <c r="J68" i="36"/>
  <c r="J66" i="36"/>
  <c r="J16" i="36"/>
  <c r="J54" i="36"/>
  <c r="J55" i="36"/>
  <c r="J56" i="36"/>
  <c r="J8" i="36"/>
  <c r="J33" i="36"/>
  <c r="J34" i="36"/>
  <c r="J43" i="36"/>
  <c r="J35" i="36"/>
  <c r="J75" i="36"/>
  <c r="J76" i="36"/>
  <c r="J36" i="36"/>
  <c r="J57" i="36"/>
  <c r="J58" i="36"/>
  <c r="J77" i="36"/>
  <c r="J3" i="36"/>
  <c r="J37" i="36"/>
  <c r="J18" i="36"/>
  <c r="J38" i="36"/>
  <c r="J17" i="36"/>
  <c r="J9" i="36"/>
  <c r="J20" i="36"/>
  <c r="J39" i="36"/>
  <c r="J10" i="36"/>
  <c r="J40" i="36"/>
  <c r="J79" i="36"/>
  <c r="J59" i="36"/>
  <c r="J22" i="36"/>
  <c r="J27" i="36"/>
  <c r="J60" i="36"/>
  <c r="J4" i="36"/>
  <c r="J26" i="36"/>
  <c r="J69" i="36"/>
  <c r="J70" i="36"/>
  <c r="J61" i="36"/>
  <c r="J28" i="36"/>
  <c r="J62" i="36"/>
  <c r="J63" i="36"/>
  <c r="J64" i="36"/>
  <c r="J20" i="27"/>
  <c r="J26" i="27"/>
  <c r="J10" i="27"/>
  <c r="J27" i="27"/>
  <c r="J21" i="27"/>
  <c r="J22" i="27"/>
  <c r="J28" i="27"/>
  <c r="J12" i="27"/>
  <c r="J7" i="27"/>
  <c r="J29" i="27"/>
  <c r="J30" i="27"/>
  <c r="J41" i="27"/>
  <c r="J16" i="27"/>
  <c r="J31" i="27"/>
  <c r="J32" i="27"/>
  <c r="J33" i="27"/>
  <c r="J39" i="27"/>
  <c r="J34" i="27"/>
  <c r="J35" i="27"/>
  <c r="J23" i="27"/>
  <c r="J15" i="27"/>
  <c r="J8" i="27"/>
  <c r="J36" i="27"/>
  <c r="J3" i="27"/>
  <c r="J40" i="27"/>
  <c r="J17" i="27"/>
  <c r="J38" i="27"/>
  <c r="J9" i="27"/>
  <c r="J37" i="27"/>
  <c r="J6" i="27"/>
  <c r="J24" i="27"/>
  <c r="J5" i="27"/>
  <c r="J25" i="27"/>
  <c r="J4" i="27"/>
  <c r="J18" i="27"/>
  <c r="J11" i="27"/>
  <c r="J19" i="27"/>
  <c r="J14" i="27"/>
</calcChain>
</file>

<file path=xl/sharedStrings.xml><?xml version="1.0" encoding="utf-8"?>
<sst xmlns="http://schemas.openxmlformats.org/spreadsheetml/2006/main" count="3437" uniqueCount="1080">
  <si>
    <t>№</t>
  </si>
  <si>
    <t>ФИО</t>
  </si>
  <si>
    <t>Класс</t>
  </si>
  <si>
    <t>ФИО педагога</t>
  </si>
  <si>
    <t>Баскин Даниил Викторович</t>
  </si>
  <si>
    <t>Малетько Галина Михайловна</t>
  </si>
  <si>
    <t>Седич Владислав Юрьевич</t>
  </si>
  <si>
    <t>Пительмахов Анатолий Владимирович</t>
  </si>
  <si>
    <t>Стрибук Андрей Павлович</t>
  </si>
  <si>
    <t>Соколова Наталья Владимировна</t>
  </si>
  <si>
    <t>Карпина Инесса Эдуардовна</t>
  </si>
  <si>
    <t>Самойленко Алла Николаевна</t>
  </si>
  <si>
    <t>Пасмурцев Егор Сергеевич</t>
  </si>
  <si>
    <t>Герман Елена Николаевна</t>
  </si>
  <si>
    <t>Пархоменко Ирина Серафимовна</t>
  </si>
  <si>
    <t>Аверкина Валентина Владимировна</t>
  </si>
  <si>
    <t>Пармон Максим Александрович</t>
  </si>
  <si>
    <t>Михолап Станислав Сергеевич</t>
  </si>
  <si>
    <t>Габдрахманов Ян Ренатович</t>
  </si>
  <si>
    <t>Жуковский Максим Александрович</t>
  </si>
  <si>
    <t>Киселевич Арина Андреевна</t>
  </si>
  <si>
    <t>Воробей Данила Александрович</t>
  </si>
  <si>
    <t>Дорошко Анна Дмитриевна</t>
  </si>
  <si>
    <t>Кудрявцева Анна Вячеславовна</t>
  </si>
  <si>
    <t>Дроздов Алексей Григорьевич</t>
  </si>
  <si>
    <t>Ковбеня Александр Витальевич</t>
  </si>
  <si>
    <t>Упфаль Ольга Сергеевна</t>
  </si>
  <si>
    <t>Седляров Максим Витальевич</t>
  </si>
  <si>
    <t>Азявчиков Константин Михайлович</t>
  </si>
  <si>
    <t>Гридина Светлана Сергеевна</t>
  </si>
  <si>
    <t>Козенцев Кирилл Дмитриевич</t>
  </si>
  <si>
    <t>Распопова Наталья Николаевна</t>
  </si>
  <si>
    <t>Багинский Владислав Феликсович</t>
  </si>
  <si>
    <t>Власенко Надежда Олеговна</t>
  </si>
  <si>
    <t>Сокол Кристина Дмитриевна</t>
  </si>
  <si>
    <t>Калинин Андрей Витальевич</t>
  </si>
  <si>
    <t>Гончаренко Ирина Николаевна</t>
  </si>
  <si>
    <t>Боднарук Лариса Вячеславовна</t>
  </si>
  <si>
    <t>Дробышевская Светлана Владимировна</t>
  </si>
  <si>
    <t>Перережко Любовь Николаевна</t>
  </si>
  <si>
    <t>Бурдилов Илья Сергеевич</t>
  </si>
  <si>
    <t>Кудянов Эдуард Александрович</t>
  </si>
  <si>
    <t>Судас Екатерина Сергеевна</t>
  </si>
  <si>
    <t>Эйсмонт Андрей Владимирович</t>
  </si>
  <si>
    <t>Воробьева Анжела Александровна</t>
  </si>
  <si>
    <t>Хазеева Марина Викторовна</t>
  </si>
  <si>
    <t>Прокопенко Анастасия Сергеевна</t>
  </si>
  <si>
    <t>Колоцей Вероника Дмитриевна</t>
  </si>
  <si>
    <t>Гаврилова Оксана Валерьевна</t>
  </si>
  <si>
    <t>Федосов Дмитрий Александрович</t>
  </si>
  <si>
    <t>Прокофьева Лариса Евгеньевна</t>
  </si>
  <si>
    <t>Гайлевич Наталья Александровна</t>
  </si>
  <si>
    <t>Степанчиков Степан Дмитриевич</t>
  </si>
  <si>
    <t>Бабицкий Константин Павлович</t>
  </si>
  <si>
    <t>Дмитрик Алексей Дмитриевич</t>
  </si>
  <si>
    <t>Гладченко Г.Н.</t>
  </si>
  <si>
    <t>Дмитроченко Екатерина Сергеевна</t>
  </si>
  <si>
    <t>Харланова О. В.</t>
  </si>
  <si>
    <t>Бутенко Ирина Анатольевна</t>
  </si>
  <si>
    <t>Ткаченко Татьяна Григорьевна</t>
  </si>
  <si>
    <t>Марченко Тимур Васильевич</t>
  </si>
  <si>
    <t>Слюнькова Галина Васильевна</t>
  </si>
  <si>
    <t>Мартынович Иван Алексеевич</t>
  </si>
  <si>
    <t>Хорсун Сергей Александрович</t>
  </si>
  <si>
    <t>Бакановская Галина Анатольевна</t>
  </si>
  <si>
    <t>Сулимова Наталья Михайловна</t>
  </si>
  <si>
    <t>Борозна Светлана Николаевна</t>
  </si>
  <si>
    <t>Журова Александра Владимировна</t>
  </si>
  <si>
    <t>Руденко Николай Николаевич</t>
  </si>
  <si>
    <t>Климов Данила Олегович</t>
  </si>
  <si>
    <t>Семенюта Яна</t>
  </si>
  <si>
    <t>Романьков Андрей</t>
  </si>
  <si>
    <t>Филипенко Елена Николаевна</t>
  </si>
  <si>
    <t>Рейнвальд Олег Евгеньевич</t>
  </si>
  <si>
    <t>Яковлев Илья Владимирович</t>
  </si>
  <si>
    <t>Бучко Татьяна Александровна</t>
  </si>
  <si>
    <t>Приходченко Николай Александрович</t>
  </si>
  <si>
    <t>Мюллер Марк Хорстович</t>
  </si>
  <si>
    <t>Хлимоненков Павел Алексеевич</t>
  </si>
  <si>
    <t>Ходанович Анна Дмитриевна</t>
  </si>
  <si>
    <t>Гаврилюк Александр Александрович</t>
  </si>
  <si>
    <t>Мосько Дарья Александровна</t>
  </si>
  <si>
    <t>Дергун Николай Олегович</t>
  </si>
  <si>
    <t>Васюченко Иван Сергеевич</t>
  </si>
  <si>
    <t>Синякова Анна Алексеевна</t>
  </si>
  <si>
    <t>Кондратенко Наталья Анатольевна</t>
  </si>
  <si>
    <t>Герасименко Лариса Александровна</t>
  </si>
  <si>
    <t>Бурак Даниил Олегович</t>
  </si>
  <si>
    <t>Коновальчик Михаил Николаевич</t>
  </si>
  <si>
    <t>Морозов Даниил Евгеньевич</t>
  </si>
  <si>
    <t>Жарко Максим Витальевич</t>
  </si>
  <si>
    <t>Боженова Наталья Григорьевна</t>
  </si>
  <si>
    <t>Капралов Иван Александрович</t>
  </si>
  <si>
    <t>Исакова Анна Анатольевна</t>
  </si>
  <si>
    <t>Нестерович Игнат Сергеевич</t>
  </si>
  <si>
    <t>Гимназия №10 г.Гомеля</t>
  </si>
  <si>
    <t>Леско Елена Михайловна</t>
  </si>
  <si>
    <t>Молотков Родион Андреевич</t>
  </si>
  <si>
    <t>Блохнина Лариса Григорьевна</t>
  </si>
  <si>
    <t>Пилипейко Станислав Максимович</t>
  </si>
  <si>
    <t>Короткевич Александр Геннадьевич</t>
  </si>
  <si>
    <t>Федорова Валерия Павловна</t>
  </si>
  <si>
    <t>Геец Дмитрий Сергеевич</t>
  </si>
  <si>
    <t>Александрович Тимофей Александрович</t>
  </si>
  <si>
    <t>Колб Петр Денисович</t>
  </si>
  <si>
    <t>Харитонова Ирина Александровна</t>
  </si>
  <si>
    <t>Путято Роман Артурович</t>
  </si>
  <si>
    <t>Галезник Анна Васильевна</t>
  </si>
  <si>
    <t>Фролов Глеб Юрьевич</t>
  </si>
  <si>
    <t>Харрасов Антон Артурович</t>
  </si>
  <si>
    <t>Клещев Игорь Дмитриевич</t>
  </si>
  <si>
    <t>Воронова Наталья Григорьевна</t>
  </si>
  <si>
    <t>Кабочкин Дмитрий</t>
  </si>
  <si>
    <t>Андрусевич Роман</t>
  </si>
  <si>
    <t>Шумиляк Александр</t>
  </si>
  <si>
    <t>Солодуха Андрей</t>
  </si>
  <si>
    <t>Титов Павел</t>
  </si>
  <si>
    <t>Кроль Антон</t>
  </si>
  <si>
    <t>Ларичев Мирослав</t>
  </si>
  <si>
    <t>Мельников Никита</t>
  </si>
  <si>
    <t>Струк Александр Николаевич</t>
  </si>
  <si>
    <t>Сусолкина Вероника</t>
  </si>
  <si>
    <t>Винокуров Андрей</t>
  </si>
  <si>
    <t>Тарасюк Юлия</t>
  </si>
  <si>
    <t>Хмелевский Владислав</t>
  </si>
  <si>
    <t>Юрова Мария</t>
  </si>
  <si>
    <t>Гаенкова Мария</t>
  </si>
  <si>
    <t>Бышик Ксения</t>
  </si>
  <si>
    <t>Курака Александра</t>
  </si>
  <si>
    <t>Каплан Владислав</t>
  </si>
  <si>
    <t>Алейникова Ольга Васильевна</t>
  </si>
  <si>
    <t>Бурденюк Елизавета</t>
  </si>
  <si>
    <t>Чумак Богдан</t>
  </si>
  <si>
    <t>Морозов Александр</t>
  </si>
  <si>
    <t>Домаренко Юлия</t>
  </si>
  <si>
    <t>Колеснев Степан</t>
  </si>
  <si>
    <t>Почерняева Александра</t>
  </si>
  <si>
    <t>Медведев Илья</t>
  </si>
  <si>
    <t>Худолеев Олег</t>
  </si>
  <si>
    <t>Делец Иван</t>
  </si>
  <si>
    <t>Захаренко Алина</t>
  </si>
  <si>
    <t>Смаль Даниил</t>
  </si>
  <si>
    <t>Потылкин Всеволод</t>
  </si>
  <si>
    <t>Круталевич Глеб</t>
  </si>
  <si>
    <t>Горбачева Дарья</t>
  </si>
  <si>
    <t>Антонюк Владислав</t>
  </si>
  <si>
    <t>Фролова Мария</t>
  </si>
  <si>
    <t>Сычева Елена Юрьевна</t>
  </si>
  <si>
    <t>Куриленко Алина</t>
  </si>
  <si>
    <t>Тешковская Татьяна Ивановна</t>
  </si>
  <si>
    <t>Авдеенко Татьяна Васильевна</t>
  </si>
  <si>
    <t>Кравченко Татьяна Леонидовна</t>
  </si>
  <si>
    <t>Гром Елена Ивановна</t>
  </si>
  <si>
    <t>Щученко Вадим Андреевич</t>
  </si>
  <si>
    <t>Бондарчук Данила Владимирович</t>
  </si>
  <si>
    <t xml:space="preserve">Пушкарев Евгений Васильевич </t>
  </si>
  <si>
    <t>Маслова Марина Игоревна</t>
  </si>
  <si>
    <t xml:space="preserve">Учреждение </t>
  </si>
  <si>
    <t>Костюченко Ольга Ивановна</t>
  </si>
  <si>
    <t>Баленкова Елена Васильевна</t>
  </si>
  <si>
    <t>Гулевич Елена Михайловна</t>
  </si>
  <si>
    <t>Место</t>
  </si>
  <si>
    <t>Столбец1</t>
  </si>
  <si>
    <t>УО</t>
  </si>
  <si>
    <t>КАБИНЕТ 2-6</t>
  </si>
  <si>
    <t>СШ № 69 г. Гомеля</t>
  </si>
  <si>
    <t>Якушенко Ирина Владимировна</t>
  </si>
  <si>
    <t>Русаков Арсений Сергеевич</t>
  </si>
  <si>
    <t>Аверкин Александр Сергеевич</t>
  </si>
  <si>
    <t>СШ № 60 г. Гомеля</t>
  </si>
  <si>
    <t>Лопич Алеся Сергеевна</t>
  </si>
  <si>
    <t>СШ № 42 г. Гомеля</t>
  </si>
  <si>
    <t>Дедков Артём Дмитриевич</t>
  </si>
  <si>
    <t>СШ № 37 г. Гомеля</t>
  </si>
  <si>
    <t>Косенков Егор</t>
  </si>
  <si>
    <t>СШ № 24 г. Гомеля</t>
  </si>
  <si>
    <t>Иванов Александр</t>
  </si>
  <si>
    <t>Новикова Екатерина Андреевна</t>
  </si>
  <si>
    <t>СШ № 22 г. Гомеля</t>
  </si>
  <si>
    <t>Пархоменко Вячеслав Геннадьевич</t>
  </si>
  <si>
    <t>Мищенко Юрий Александрович</t>
  </si>
  <si>
    <t>СШ № 5 г. Гомеля</t>
  </si>
  <si>
    <t>Ирининская гимназия г. Гомеля</t>
  </si>
  <si>
    <t>Починок Павел Михайлович</t>
  </si>
  <si>
    <t>Гимназия №56 им А.А.Вишневского</t>
  </si>
  <si>
    <t>Житникова Дарья Сергеевна</t>
  </si>
  <si>
    <t>Петерюхина Ульяна Дмитриевна</t>
  </si>
  <si>
    <t>Бруснева Лилия Андреевна</t>
  </si>
  <si>
    <t>Сохар Эвелина Сергеевна</t>
  </si>
  <si>
    <t>Драчёва Анастасия Андреевна</t>
  </si>
  <si>
    <t>Бурин Арсений Артурович</t>
  </si>
  <si>
    <t>Дымченко Елена Михайловна</t>
  </si>
  <si>
    <t>Кузьменкова Ника Васильевна</t>
  </si>
  <si>
    <t>Кабешев Никита Андреевич</t>
  </si>
  <si>
    <t>Урбанович Наталья Александровна</t>
  </si>
  <si>
    <t>Мазурова Мария Максимовна</t>
  </si>
  <si>
    <t>Гуцева Жанна Александровна</t>
  </si>
  <si>
    <t>Сапего Оксана Ильинична</t>
  </si>
  <si>
    <t>Кряжева Арина Андреевна</t>
  </si>
  <si>
    <t>Процкий Андрей Викторович</t>
  </si>
  <si>
    <t>Лазовенко Мария Андреевна</t>
  </si>
  <si>
    <t>Науменко София Витальевна</t>
  </si>
  <si>
    <t>Подлепецкая Варвара Владимировна</t>
  </si>
  <si>
    <t>Есьман София Михайловна</t>
  </si>
  <si>
    <t>Пимошенко Тимофей Владимирович</t>
  </si>
  <si>
    <t>Деркач Александр Витальевич</t>
  </si>
  <si>
    <t>Гимназия №71 г.Гомеля</t>
  </si>
  <si>
    <t>Вериго Ольга Васильевна</t>
  </si>
  <si>
    <t>Дорошева Виктория Андреевна</t>
  </si>
  <si>
    <t>Изотов Ян Иванович</t>
  </si>
  <si>
    <t>Жуковец Владислав Сергеевич</t>
  </si>
  <si>
    <t>Слепцова  Елизавета  Дмитриевна</t>
  </si>
  <si>
    <t>Шаповалов Вячеслав Андреевич</t>
  </si>
  <si>
    <t>Марченко Дарья Эдуардовна</t>
  </si>
  <si>
    <t>Филиппов Александр Вячеславович</t>
  </si>
  <si>
    <t>Костюкович Ксения Владимировна</t>
  </si>
  <si>
    <t>Разживин Сергей Александрович</t>
  </si>
  <si>
    <t>Чикунов Иван Викторович</t>
  </si>
  <si>
    <t>Шарапова Дарья Александровна</t>
  </si>
  <si>
    <t>Бобкова Дарья Алексеевна</t>
  </si>
  <si>
    <t>Зуборева Екатерина Ивановна</t>
  </si>
  <si>
    <t>Новиков Никита Максимович</t>
  </si>
  <si>
    <t>Сакун Илья Александрович</t>
  </si>
  <si>
    <t>СШ № 41 г. Гомеля</t>
  </si>
  <si>
    <t>Потапенко Тимофей</t>
  </si>
  <si>
    <t>Гимназия №51 г.Гомеля</t>
  </si>
  <si>
    <t>Бурденюк Дмитрий</t>
  </si>
  <si>
    <t>Лалаев Платон</t>
  </si>
  <si>
    <t>Манушин Роман</t>
  </si>
  <si>
    <t>Ермаков Виталий</t>
  </si>
  <si>
    <t>Дроздов Артур</t>
  </si>
  <si>
    <t>Шелюто Артемий</t>
  </si>
  <si>
    <t>Казначеев Роман</t>
  </si>
  <si>
    <t>Акулич Глеб</t>
  </si>
  <si>
    <t>Зененко Матвей</t>
  </si>
  <si>
    <t>Глушакова Маргарита</t>
  </si>
  <si>
    <t>Евстратенко Светлана Ивановна</t>
  </si>
  <si>
    <t>Шилович Владимир</t>
  </si>
  <si>
    <t>Саковская Елена Владимировна</t>
  </si>
  <si>
    <t>Мымриков Артем</t>
  </si>
  <si>
    <t>Бараболкин Артем</t>
  </si>
  <si>
    <t>Толстова Варвара</t>
  </si>
  <si>
    <t>Болюнова Ольга Анатольевна</t>
  </si>
  <si>
    <t>Новикова Екатерина</t>
  </si>
  <si>
    <t>Апришко Андрей Олегович</t>
  </si>
  <si>
    <t>Назаренко Александр Игоревич</t>
  </si>
  <si>
    <t>Титов Илья Александрович</t>
  </si>
  <si>
    <t>Калугин Павел Дмитриевич</t>
  </si>
  <si>
    <t>Смирнов Владимир Владимирович</t>
  </si>
  <si>
    <t>Елисеев Радомир Алексеевич</t>
  </si>
  <si>
    <t>Котов Андрей Дмитриевич</t>
  </si>
  <si>
    <t>Феськова Ульяна Вячеславовна</t>
  </si>
  <si>
    <t>Копыльцов Никита Русланович</t>
  </si>
  <si>
    <t>Яцков Андрей Андреевич</t>
  </si>
  <si>
    <t>Седляров Илья Валерьевич</t>
  </si>
  <si>
    <t>Плехова Елизавета Владимировна</t>
  </si>
  <si>
    <t>Шидловская Софья Кирилловна</t>
  </si>
  <si>
    <t>Никитенко Егор Александрович</t>
  </si>
  <si>
    <t>Высоцкая Анастасия Юрьевна</t>
  </si>
  <si>
    <t>Шинкаренко Назар Юрьевич</t>
  </si>
  <si>
    <t>Миронов Иоанн Александрович</t>
  </si>
  <si>
    <t>Ковалец Анастасия Васильевна</t>
  </si>
  <si>
    <t>Крохин Виктор Дмитриевич</t>
  </si>
  <si>
    <t>Астаськов Николай Андреевич</t>
  </si>
  <si>
    <t>Зимин Иван Владимирович</t>
  </si>
  <si>
    <t>Антипенко Ульяна Алексеевна</t>
  </si>
  <si>
    <t>Шигалев Виктор Кириллович</t>
  </si>
  <si>
    <t>Кузнецова Веселина Артемовна</t>
  </si>
  <si>
    <t>Юранов Никита Александрович</t>
  </si>
  <si>
    <t>Дашковский Кирилл Александрович</t>
  </si>
  <si>
    <t>Горбатовский Дмитрий</t>
  </si>
  <si>
    <t>Сквира Иван</t>
  </si>
  <si>
    <t>Евдохова Анастасия</t>
  </si>
  <si>
    <t>Угнич Вадим Дмитриевич</t>
  </si>
  <si>
    <t>СШ № 21 г. Гомеля</t>
  </si>
  <si>
    <t>СШ № 30 г. Гомеля</t>
  </si>
  <si>
    <t>СШ № 61 г. Гомеля</t>
  </si>
  <si>
    <t>СШ № 59 г. Гомеля</t>
  </si>
  <si>
    <t>СШ № 54 г. Гомеля</t>
  </si>
  <si>
    <t>СШ № 52 г. Гомеля</t>
  </si>
  <si>
    <t xml:space="preserve"> СШ №44 им Н. А. Лебедева </t>
  </si>
  <si>
    <t>СШ № 38 г. Гомеля</t>
  </si>
  <si>
    <t>СШ № 31 г. Гомеля</t>
  </si>
  <si>
    <t>СШ № 27 г. Гомеля</t>
  </si>
  <si>
    <t>СШ № 11 г. Гомеля</t>
  </si>
  <si>
    <t>СШ № 7 г. Гомеля</t>
  </si>
  <si>
    <t>СШ № 57 г. Гомеля</t>
  </si>
  <si>
    <t>Селюк Наталья Кузьминична</t>
  </si>
  <si>
    <t xml:space="preserve">НегодниковаТатьяна Николаевна </t>
  </si>
  <si>
    <t>Костецкий Григорий Игоревич</t>
  </si>
  <si>
    <t xml:space="preserve">Ладутько Тамара Филипповна </t>
  </si>
  <si>
    <t>Бутенко И.Г.</t>
  </si>
  <si>
    <t xml:space="preserve">Гололобова
Ольга Михайловна
</t>
  </si>
  <si>
    <t>Евтушкова Ирина Викторовна</t>
  </si>
  <si>
    <t>Кушаева Юлия Сергеевна</t>
  </si>
  <si>
    <t>Лапицкая Татьяна Владимировна</t>
  </si>
  <si>
    <t xml:space="preserve">Струк Александр Николаевич </t>
  </si>
  <si>
    <t>Гнидин Владислав Владиславович</t>
  </si>
  <si>
    <t>Безрукова Мария Игоревна</t>
  </si>
  <si>
    <t>Нилова Дарья Дмитриевна</t>
  </si>
  <si>
    <t>Молочко Людмила Григорьевна</t>
  </si>
  <si>
    <t>Старовойтов Иван Николаевич</t>
  </si>
  <si>
    <t>Жуков Владислав Вячеславович</t>
  </si>
  <si>
    <t>Барун Руслан Алексеевич</t>
  </si>
  <si>
    <t>Каменский Никита Валентинович</t>
  </si>
  <si>
    <t>Журба Елена Михайловна</t>
  </si>
  <si>
    <t>Суровый Иван Андреевич</t>
  </si>
  <si>
    <t>Симоненко Марина Светославовна</t>
  </si>
  <si>
    <t>СШ № 19 г. Гомеля</t>
  </si>
  <si>
    <t>Пивкорец Светлана Павловна</t>
  </si>
  <si>
    <t>Липницкий Константин Романович</t>
  </si>
  <si>
    <t xml:space="preserve">СШ № 4 им. В.Маркелова </t>
  </si>
  <si>
    <t>Плехов Егор Владимирович</t>
  </si>
  <si>
    <t>Озеранец Карина Николаевна</t>
  </si>
  <si>
    <t xml:space="preserve">Царанков Максим Евгеньевич  </t>
  </si>
  <si>
    <t>Мартыненко Ольга Викторовна</t>
  </si>
  <si>
    <t>Елопов Глеб Александрович</t>
  </si>
  <si>
    <t>Андрук Анастасия Станиславовна</t>
  </si>
  <si>
    <t>Пузына Нина Васильевна</t>
  </si>
  <si>
    <t>Угнич Никита Дмитриевич</t>
  </si>
  <si>
    <t>Халецкая Анастасия Владимировна</t>
  </si>
  <si>
    <t>Афанасьева Оксана Валерьевна</t>
  </si>
  <si>
    <t>Гайдук Алексей Сергеевич</t>
  </si>
  <si>
    <t>Савченко Антон Юрьевич</t>
  </si>
  <si>
    <t xml:space="preserve">Листопадов Матвей Викторович </t>
  </si>
  <si>
    <t>Кузнецов Артур Александрович</t>
  </si>
  <si>
    <t>Холопов Глеб Сергеевич</t>
  </si>
  <si>
    <t>Цыпышева Наталья Александровна</t>
  </si>
  <si>
    <t>СШ № 32 г. Гомеля</t>
  </si>
  <si>
    <t>Царёва Наталья Юрьевна</t>
  </si>
  <si>
    <t>Гатальский Дмитрий Витальевич</t>
  </si>
  <si>
    <t>Шлег Егор Викторович</t>
  </si>
  <si>
    <t>Булавко Наталья Капитоновна</t>
  </si>
  <si>
    <t>Громыко Андрей Александрович</t>
  </si>
  <si>
    <t>Базылевич Ольга Михайловна</t>
  </si>
  <si>
    <t>Горковенко Дмитрий Андреевич</t>
  </si>
  <si>
    <t>Бабаева Ирина Аркадьевна</t>
  </si>
  <si>
    <t>Власов Артем Кимович</t>
  </si>
  <si>
    <t>Красюк Карина  Александровна</t>
  </si>
  <si>
    <t>Калиновский Николай Александрович</t>
  </si>
  <si>
    <t>Аникин Виктор Евгеньевич</t>
  </si>
  <si>
    <t>Сентяй Василий Антонович</t>
  </si>
  <si>
    <t>Журо Кирилл Петрович</t>
  </si>
  <si>
    <t>Аббас Федор Ахмедович</t>
  </si>
  <si>
    <t>Пикас Наталья Николаевна</t>
  </si>
  <si>
    <t>Андреев Даниил Дмитриевич</t>
  </si>
  <si>
    <t>Федосенко Андрей Юрьевич</t>
  </si>
  <si>
    <t>Черкас Артем Николаевич</t>
  </si>
  <si>
    <t>Политыкина Екатерина</t>
  </si>
  <si>
    <t>Дроздов  Илья</t>
  </si>
  <si>
    <t>СШ №8 г. Гомеля</t>
  </si>
  <si>
    <t>Адамов Дмитрий Александрович</t>
  </si>
  <si>
    <t>Ладутько Тамара Филипповна</t>
  </si>
  <si>
    <t>Сулимов Павел Андреевич</t>
  </si>
  <si>
    <t>Волосович Лилия Николаевна</t>
  </si>
  <si>
    <t>Абрамович Артем Александрович</t>
  </si>
  <si>
    <t>Залуцкий Денис Алексеевич</t>
  </si>
  <si>
    <t>Быковский Юрий Павлович</t>
  </si>
  <si>
    <t xml:space="preserve">Горбатовский Глеб Русланович </t>
  </si>
  <si>
    <t>СШ №12 г. Гомеля</t>
  </si>
  <si>
    <t>Федорцова Наталья Викторовна</t>
  </si>
  <si>
    <t>Гимназия №36 г. Гомеля им. И. Мележа</t>
  </si>
  <si>
    <t>Латышева София Романовна</t>
  </si>
  <si>
    <t>СШ № 40 г. Гомеля</t>
  </si>
  <si>
    <t>Фомченко Виктор Сергеевич</t>
  </si>
  <si>
    <t>Романович Владислав Николаевич</t>
  </si>
  <si>
    <t>Прищепова Полина Владимировна</t>
  </si>
  <si>
    <t>Бобкова Мария Евгеньевна</t>
  </si>
  <si>
    <t>Солодухина Ксения Александровна</t>
  </si>
  <si>
    <t>Ткач Светлана Валерьевна</t>
  </si>
  <si>
    <t>Батурина Ольга Николаевна</t>
  </si>
  <si>
    <t>Казаков Никикта Александрович</t>
  </si>
  <si>
    <t>Макаревич Кирилл Александрович</t>
  </si>
  <si>
    <t>Радкевич Михаил Дмитриевич</t>
  </si>
  <si>
    <t>Радченко Елена Романовна</t>
  </si>
  <si>
    <t>Лисицкая Анастасия Артуровна</t>
  </si>
  <si>
    <t>Савицкая Кристина Павловна</t>
  </si>
  <si>
    <t>Козлов Александр Владимирович</t>
  </si>
  <si>
    <t>Попкова Дина Григорьевна</t>
  </si>
  <si>
    <t>Веселова Наталья Николаевна</t>
  </si>
  <si>
    <t>Шилец Татьяна Петровна</t>
  </si>
  <si>
    <t>Селезнёва Елена Ивановна</t>
  </si>
  <si>
    <t>Труханович Алина Ростиславовна</t>
  </si>
  <si>
    <t>Павленкова Светлана Ивановна</t>
  </si>
  <si>
    <t>Ясли-сад-средняя школа №73 г. Гомеля</t>
  </si>
  <si>
    <t xml:space="preserve">Ананченко Даниил </t>
  </si>
  <si>
    <t xml:space="preserve">Михович Виктория </t>
  </si>
  <si>
    <t xml:space="preserve">Дубинин Борис </t>
  </si>
  <si>
    <t>Сидоренко Евгений</t>
  </si>
  <si>
    <t>Ковалев Дмитрий</t>
  </si>
  <si>
    <t xml:space="preserve">Малинецкая Диана </t>
  </si>
  <si>
    <t>Пасканный Владислав</t>
  </si>
  <si>
    <t>Шкарубо Ирина Владимировна</t>
  </si>
  <si>
    <t>Дзирко Светлана Петровна</t>
  </si>
  <si>
    <t>СШ № 72 г. Гомеля</t>
  </si>
  <si>
    <t>Ромашкина Валерия Алексеевна</t>
  </si>
  <si>
    <t>Куделя Глеб Олегович</t>
  </si>
  <si>
    <t>Сенчук Виктор Викторович</t>
  </si>
  <si>
    <t xml:space="preserve">Рыжевич Екатерина Васильевна </t>
  </si>
  <si>
    <t>Шершнева Лариса Викторовна</t>
  </si>
  <si>
    <t>Романовский Артём Андреевич</t>
  </si>
  <si>
    <t>Кот Ярослав Денисович</t>
  </si>
  <si>
    <t>Гавриленко Егор Дмитриевич</t>
  </si>
  <si>
    <t>Мартинков Дмитрий Викторович</t>
  </si>
  <si>
    <t>Гавриленко Евгений Дмитриевич</t>
  </si>
  <si>
    <t>Ахремчик Никита Павлович</t>
  </si>
  <si>
    <t>Дедкович Владислав Валерьевич</t>
  </si>
  <si>
    <t>СШ № 67 г. Гомеля</t>
  </si>
  <si>
    <t>Новикова Евгения Николаевна</t>
  </si>
  <si>
    <t>Стасенко Диана Александровна</t>
  </si>
  <si>
    <t>Власевич Татьяна Вячеславовна</t>
  </si>
  <si>
    <t>Тофан Людмила Владимировна</t>
  </si>
  <si>
    <t>Мищук Татьяна Петровна</t>
  </si>
  <si>
    <t>Дедкович Мария Васильевна</t>
  </si>
  <si>
    <t>Клавсуть Илья Витальевич</t>
  </si>
  <si>
    <t>Клищенко Арсений Эдуардович</t>
  </si>
  <si>
    <t>Путилин Денис Игоревич</t>
  </si>
  <si>
    <t>Гришечкина Алиса Павловна</t>
  </si>
  <si>
    <t>Ушакова Дарья Александровна</t>
  </si>
  <si>
    <t>Шмыгалёв Константин Алексеевич</t>
  </si>
  <si>
    <t>Евлантьев Максим Ярославович</t>
  </si>
  <si>
    <t>Каптюг Алексей Максимович</t>
  </si>
  <si>
    <t>Тебеньков Дмитрий Сергеевич</t>
  </si>
  <si>
    <t>Рязанов Илья Сергеевич</t>
  </si>
  <si>
    <t>Лазько ДенисПетрович</t>
  </si>
  <si>
    <t>Прус Георгий Александрович</t>
  </si>
  <si>
    <t>Васюков Илья Александрович</t>
  </si>
  <si>
    <t>Байдун Павел Дмитриевич</t>
  </si>
  <si>
    <t>Костунов Арсений Эдуардович</t>
  </si>
  <si>
    <t>Халько Алексей Александрович</t>
  </si>
  <si>
    <t>Ивановский Глеб Юрьевич</t>
  </si>
  <si>
    <t>Короткевич Стефания Владимировна</t>
  </si>
  <si>
    <t>Родионова Вероника Кирилловна</t>
  </si>
  <si>
    <t>Каленкович Виктория Николаевна</t>
  </si>
  <si>
    <t>Санталов Илья Александрович</t>
  </si>
  <si>
    <t>Полтаран Светлана Анатольевна</t>
  </si>
  <si>
    <t>Чепиков Никита Максимович</t>
  </si>
  <si>
    <t>Колесник Артём Игоревич</t>
  </si>
  <si>
    <t>Анасович Софья Дмитриевна</t>
  </si>
  <si>
    <t>Бичан Егор Сергеевич</t>
  </si>
  <si>
    <t>Зайцева Софья  Викторовна</t>
  </si>
  <si>
    <t>Мосько Иван Александрович</t>
  </si>
  <si>
    <t>Новик Ярослав  Анатольевич</t>
  </si>
  <si>
    <t>Хаменкова Анжелика  Витальевна</t>
  </si>
  <si>
    <t>Винничек Арсений  Александрович</t>
  </si>
  <si>
    <t>Каптюг Иван  Максимович</t>
  </si>
  <si>
    <t>Круговцов Кирилл  Сергеевич</t>
  </si>
  <si>
    <t>Кульбацкая Мария  Константиновна</t>
  </si>
  <si>
    <t>Москаленко Лидия Анреевна</t>
  </si>
  <si>
    <t>Паремский Николай Ярославович</t>
  </si>
  <si>
    <t>Федоров Георгий  Юрьевич</t>
  </si>
  <si>
    <t>Вавренюк Кирилл  Александрович</t>
  </si>
  <si>
    <t>Гребнёв Егор  Алексеевич</t>
  </si>
  <si>
    <t>Зубарев Алексей  Александрович</t>
  </si>
  <si>
    <t>Конча Анастасия Александрович</t>
  </si>
  <si>
    <t>Иваненко Тимофей  Александрович</t>
  </si>
  <si>
    <t>Барынкин Егор Александрович</t>
  </si>
  <si>
    <t>Езерская Марьяна  Андреевна</t>
  </si>
  <si>
    <t>Литош Михаил  Станиславович</t>
  </si>
  <si>
    <t>Морозов Дмитрий  Андреевич</t>
  </si>
  <si>
    <t>Шкляров Александр   Андреевич</t>
  </si>
  <si>
    <t>Шумская Варвара</t>
  </si>
  <si>
    <t>Шмыгалёв Игорь  Алексеевич</t>
  </si>
  <si>
    <t>Желобков Илья   Андреевич</t>
  </si>
  <si>
    <t>Мазуренко Ян  Юрьевич</t>
  </si>
  <si>
    <t>Михальков Константин  Александрович</t>
  </si>
  <si>
    <t>Плевако Анастасия  Николаевна</t>
  </si>
  <si>
    <t>Слесаренко Илья  Александрович</t>
  </si>
  <si>
    <t>Федорин Тимофей   Леонидович</t>
  </si>
  <si>
    <t>Беспалов Дмитрий  Александрович</t>
  </si>
  <si>
    <t>Кабанов Александр  Андреевич</t>
  </si>
  <si>
    <t>Лазько Анастасия  Юрьевна</t>
  </si>
  <si>
    <t>Шпанькова Анастасия</t>
  </si>
  <si>
    <t>Бушлякова МаргаритаДмитриевна</t>
  </si>
  <si>
    <t>Барышева Анна  Игоревна</t>
  </si>
  <si>
    <t>Витковская София   Игоревна</t>
  </si>
  <si>
    <t>Фетисова Екатерина  Игоревна</t>
  </si>
  <si>
    <t>Будько Марина Юрьевна</t>
  </si>
  <si>
    <t>Драпеза Светлана Владимировна</t>
  </si>
  <si>
    <t>Чваркова Елена Павловна</t>
  </si>
  <si>
    <t>Заяц Светлана Алексеевна</t>
  </si>
  <si>
    <t>Грибанов Макар Александрович</t>
  </si>
  <si>
    <t>Нестерович Гордей Сергеевич</t>
  </si>
  <si>
    <t>Азаренко Артем Юрьевич</t>
  </si>
  <si>
    <t>Целиков Егор Вячеславович</t>
  </si>
  <si>
    <t>Шевцов Глеб Александрович</t>
  </si>
  <si>
    <t>Яковенко Дарья Евгеньевна</t>
  </si>
  <si>
    <t>Емельяненко Алексей</t>
  </si>
  <si>
    <t>Аникеенко Федор</t>
  </si>
  <si>
    <t>Талалаев Артем</t>
  </si>
  <si>
    <t>Ярошевич Валерия</t>
  </si>
  <si>
    <t>Дубоделов Ричард</t>
  </si>
  <si>
    <t>Клинцевич Никита</t>
  </si>
  <si>
    <t>Юрковец Борис Аркадьевич</t>
  </si>
  <si>
    <t>Боровнов Николай Григорьевич</t>
  </si>
  <si>
    <t>Бабенко София</t>
  </si>
  <si>
    <t>Ковальков Гордей Владимирович</t>
  </si>
  <si>
    <t>Бабицкий Ян</t>
  </si>
  <si>
    <t>Черный Тихон</t>
  </si>
  <si>
    <t>Мороз Егор</t>
  </si>
  <si>
    <t>Шлапак Александр</t>
  </si>
  <si>
    <t>Есьман Максим Григорьевич</t>
  </si>
  <si>
    <t>Берестовой Артем Константинович</t>
  </si>
  <si>
    <t>Курбатова София Дмитриевна</t>
  </si>
  <si>
    <t>Иклатый Артем Владиславович</t>
  </si>
  <si>
    <t>Юденко Александр Максимович</t>
  </si>
  <si>
    <t>Старовойтова Арина Станиславовна</t>
  </si>
  <si>
    <t>Гузяева Дарья Дмитриевна</t>
  </si>
  <si>
    <t>Науменко Алиса</t>
  </si>
  <si>
    <t>Янченко Мария</t>
  </si>
  <si>
    <t>Котлярова Дарья Леонидовна</t>
  </si>
  <si>
    <t>Тимошенко Тимофей</t>
  </si>
  <si>
    <t>Келасьев Максим</t>
  </si>
  <si>
    <t>Иклатый Артем Владимирович</t>
  </si>
  <si>
    <t>Драбнина Амалия</t>
  </si>
  <si>
    <t>Третьяков Игнат Алексеевич</t>
  </si>
  <si>
    <t>Алексеевич Евгений</t>
  </si>
  <si>
    <t>Яковлева Валерия Алексеевна</t>
  </si>
  <si>
    <t>Усов Савелий Дмитриевич</t>
  </si>
  <si>
    <t>Подстреха Алексей Валерьевич</t>
  </si>
  <si>
    <t>Фролов Ян Юрьевич</t>
  </si>
  <si>
    <t>Толкачев Богдан Алексеевич</t>
  </si>
  <si>
    <t>Ковалев Алексей Павлович</t>
  </si>
  <si>
    <t>Березкин Андрей</t>
  </si>
  <si>
    <t>Криворучко Валентина Васильевна</t>
  </si>
  <si>
    <t>Процкая Раиса Михайловна</t>
  </si>
  <si>
    <t>Кунцевич Лариса Александровна</t>
  </si>
  <si>
    <t>Алисиевич Галина Александровна</t>
  </si>
  <si>
    <t>Водопьян Татьяна Анатольевна</t>
  </si>
  <si>
    <t>Павлюковей Виталий Андреевич</t>
  </si>
  <si>
    <t>Можанова  Ульяна  Дмитриевна</t>
  </si>
  <si>
    <t>Кравченко Влодислав Владимирович</t>
  </si>
  <si>
    <t>Яковенко Андрей Андреевич</t>
  </si>
  <si>
    <t>Еронина Ксения</t>
  </si>
  <si>
    <t>Андрейковец Владислав Павлович</t>
  </si>
  <si>
    <t>Гимназия №14 г.Гомеля</t>
  </si>
  <si>
    <t>Веренич Денис  Игоревич</t>
  </si>
  <si>
    <t>Гамеза Антон Алексеевич</t>
  </si>
  <si>
    <t>Кожемякина Юлия Сергеевна</t>
  </si>
  <si>
    <t>Платонова Мария Сергеевна</t>
  </si>
  <si>
    <t>Сивицкая Софья Олеговна</t>
  </si>
  <si>
    <t>Зборомирская Александра Викторовна</t>
  </si>
  <si>
    <t>Петрушенко Елизавета Алексеевна</t>
  </si>
  <si>
    <t>Лаврентьева Светлана Валерьевна</t>
  </si>
  <si>
    <t>Лаврентьева Светлана       Валерьевна</t>
  </si>
  <si>
    <t>Быковская Татьяна Валентиновнва</t>
  </si>
  <si>
    <t>Быковская Татьяна Валентиновна</t>
  </si>
  <si>
    <t xml:space="preserve">Бабаева Ирина Аркадьевна </t>
  </si>
  <si>
    <t>Сапонов Иван Владимирович</t>
  </si>
  <si>
    <t>Захарова Тамара Викторовна</t>
  </si>
  <si>
    <t>Брилёвская средняя школа</t>
  </si>
  <si>
    <t>Волнянко Радомир</t>
  </si>
  <si>
    <t>Ушкова Полина</t>
  </si>
  <si>
    <t>Рыпинский Максим</t>
  </si>
  <si>
    <t>Дубровский Павел</t>
  </si>
  <si>
    <t>Сычева Ирина Михайловна</t>
  </si>
  <si>
    <t>Юревич Елена Александровна</t>
  </si>
  <si>
    <t>Ковалева Виктория Владимировна</t>
  </si>
  <si>
    <t>Гонарт  Татьяна Ивановна</t>
  </si>
  <si>
    <t>Атрошенко Анастасия Петровна</t>
  </si>
  <si>
    <t>Кириленок Ирина Владимировна</t>
  </si>
  <si>
    <t>Титкова  Анна Александровна</t>
  </si>
  <si>
    <t>Самойлович Максим Алексеевич</t>
  </si>
  <si>
    <t>Малышенко Максим Александрович</t>
  </si>
  <si>
    <t>Еленская Полина Денисовна</t>
  </si>
  <si>
    <t>Михов Виктор Витальевич</t>
  </si>
  <si>
    <t>Сейт-Ягьяев Дамир</t>
  </si>
  <si>
    <t>Шакуто Александр</t>
  </si>
  <si>
    <t>Рыженков Дмитрий</t>
  </si>
  <si>
    <t>Яроцкий Максим</t>
  </si>
  <si>
    <t>Синило Степан</t>
  </si>
  <si>
    <t>Богомазов Глеб</t>
  </si>
  <si>
    <t>Смирнов Александр</t>
  </si>
  <si>
    <t xml:space="preserve">Скороходов Сергей </t>
  </si>
  <si>
    <t>Донской Дмитрий</t>
  </si>
  <si>
    <t>Круталевич Никита</t>
  </si>
  <si>
    <t>Ковалев Родион</t>
  </si>
  <si>
    <t>Лацкевич Сергей</t>
  </si>
  <si>
    <t xml:space="preserve">Рябченко Ксения </t>
  </si>
  <si>
    <t>Тальчук Игнатий</t>
  </si>
  <si>
    <t>Концевой Даниил</t>
  </si>
  <si>
    <t>Горина Арина</t>
  </si>
  <si>
    <t>Буякевич Иван</t>
  </si>
  <si>
    <t>Бибикова Виктория</t>
  </si>
  <si>
    <t>Долгова Виктория</t>
  </si>
  <si>
    <t>Ермолкин Владислав</t>
  </si>
  <si>
    <t>Малаев Артем</t>
  </si>
  <si>
    <t>Морозов Роман</t>
  </si>
  <si>
    <t>Тимошенко Владимир</t>
  </si>
  <si>
    <t>Хомич Артем</t>
  </si>
  <si>
    <t>Коханский Никита</t>
  </si>
  <si>
    <t>Бортневская Валерия</t>
  </si>
  <si>
    <t>Бетанова София</t>
  </si>
  <si>
    <t>Ковалева Антонина</t>
  </si>
  <si>
    <t>Новиков Александр</t>
  </si>
  <si>
    <t>Сулковский Никита</t>
  </si>
  <si>
    <t>Минченко Валерия</t>
  </si>
  <si>
    <t>Литвина Лидия</t>
  </si>
  <si>
    <t>Глушаков Артем</t>
  </si>
  <si>
    <t>Муращенко Дмитрий</t>
  </si>
  <si>
    <t>Росовская Юлия</t>
  </si>
  <si>
    <t>Ковальчук Максим</t>
  </si>
  <si>
    <t>Полишко Алина</t>
  </si>
  <si>
    <t>Титаренко Алиса</t>
  </si>
  <si>
    <t>Сосновский Тимофей</t>
  </si>
  <si>
    <t xml:space="preserve">Паляница Софья </t>
  </si>
  <si>
    <t>Пилипенко Полина</t>
  </si>
  <si>
    <t>Волкова Алена</t>
  </si>
  <si>
    <t>Третьяк Кира</t>
  </si>
  <si>
    <t>Рак Мария</t>
  </si>
  <si>
    <t>Старостина Ксения</t>
  </si>
  <si>
    <t>Гришаев Егор</t>
  </si>
  <si>
    <t>Бужигаев Андрей</t>
  </si>
  <si>
    <t>Щуревич Вероника</t>
  </si>
  <si>
    <t xml:space="preserve">Сакович Максим </t>
  </si>
  <si>
    <t>Шарипо Валерия</t>
  </si>
  <si>
    <t>Круталевич Артем</t>
  </si>
  <si>
    <t>Суздалев Владислав</t>
  </si>
  <si>
    <t>Бас Михаил</t>
  </si>
  <si>
    <t>Морозова Марина</t>
  </si>
  <si>
    <t>Савич Артем</t>
  </si>
  <si>
    <t>Скрипская Антонина</t>
  </si>
  <si>
    <t>Гаврилов Сергей</t>
  </si>
  <si>
    <t>Костяной Андрей</t>
  </si>
  <si>
    <t>Павленок Татьяна Анатольевна</t>
  </si>
  <si>
    <t>Бобкова Лариса Николаевна</t>
  </si>
  <si>
    <t>Саковский Виктор Сергеевич</t>
  </si>
  <si>
    <t>Глечиков Иван Евгеньевич</t>
  </si>
  <si>
    <t>Шпаков Николай Игоревич</t>
  </si>
  <si>
    <t>Героимова Татьяна Сергеевна</t>
  </si>
  <si>
    <t>СШ №43 г. Гомеля</t>
  </si>
  <si>
    <t>СШ №33 г. Гомеля</t>
  </si>
  <si>
    <t>Шелкунова Алиса Алексеевна</t>
  </si>
  <si>
    <t>Борисенко Святослав Владимирович</t>
  </si>
  <si>
    <t>Маркелов Антон Дмитриевич</t>
  </si>
  <si>
    <t>Левченко Виктор Васильевич</t>
  </si>
  <si>
    <t>Ерш Татьяна Вайновна</t>
  </si>
  <si>
    <t>Гайкевич Ирина Владимировна</t>
  </si>
  <si>
    <t>Примачев Раман Александрович</t>
  </si>
  <si>
    <t>СШ №66 г. Гомеля</t>
  </si>
  <si>
    <t>Кирикович Алексей Александрович</t>
  </si>
  <si>
    <t>Медведская Ангелина Александровна</t>
  </si>
  <si>
    <t>Бочкова Анна Александровна</t>
  </si>
  <si>
    <t>Забков Михаил Андреевич</t>
  </si>
  <si>
    <t xml:space="preserve">Вовчок Богдан Романович </t>
  </si>
  <si>
    <t>Тесленко Елена Станиславовна</t>
  </si>
  <si>
    <t>Щербакова Ксения Евгеньевна</t>
  </si>
  <si>
    <t>Аксютик Любовь Ивановна</t>
  </si>
  <si>
    <t xml:space="preserve">Шленская Светлана Альбертовна </t>
  </si>
  <si>
    <t>Пшенова Ирина Анатольевна</t>
  </si>
  <si>
    <t>Коптелов Алексей Евгеньевич</t>
  </si>
  <si>
    <t>Кукса Мария Олеговна</t>
  </si>
  <si>
    <t>Лозейко Арина Андреевна</t>
  </si>
  <si>
    <t>Руденок Кирилл Геннадьевич</t>
  </si>
  <si>
    <t>Калашников Константин Дмитриевич</t>
  </si>
  <si>
    <t>СШ №26 г. Гомеля</t>
  </si>
  <si>
    <t>Цылько С.А.</t>
  </si>
  <si>
    <t>Короткая Д.В.</t>
  </si>
  <si>
    <t>Тюрин Павел Иванович</t>
  </si>
  <si>
    <t>Гавриченко Андрей Олегович</t>
  </si>
  <si>
    <t>Крот Кирилл Андреевич</t>
  </si>
  <si>
    <t>СШ №39 г. Гомеля</t>
  </si>
  <si>
    <t xml:space="preserve">Гаврилова Оксана Валерьевна </t>
  </si>
  <si>
    <t>Хацулёва Людмила Николаевна</t>
  </si>
  <si>
    <t>Санталов Даниил Витальевич</t>
  </si>
  <si>
    <t xml:space="preserve">Петров Павел Павлович  </t>
  </si>
  <si>
    <t>Зуев Кирилл Александрович</t>
  </si>
  <si>
    <t>Послушенко Алексей Александрович</t>
  </si>
  <si>
    <t>Радчук Ольга Викторовна</t>
  </si>
  <si>
    <t xml:space="preserve">Коломейцева Марина Вячеславовна </t>
  </si>
  <si>
    <t>Детский сад – начальная школа № 63 г. Гомеля</t>
  </si>
  <si>
    <t>Васин Илья Дмитриевич</t>
  </si>
  <si>
    <t>Борисова Валерия Олеговна</t>
  </si>
  <si>
    <t>Гмызина Полина Александровна</t>
  </si>
  <si>
    <t>Великая Анастасия Валерьевна</t>
  </si>
  <si>
    <t>Домарацкая Дарья Александровна</t>
  </si>
  <si>
    <t>Зорина Елена Андреевна</t>
  </si>
  <si>
    <t>Вельмицкий Александр Алексеевич</t>
  </si>
  <si>
    <t>Падажецкий Тимофей Евгеньевич</t>
  </si>
  <si>
    <t>Сирож Дмитрий Александрович</t>
  </si>
  <si>
    <t>Трошко Тимур Сергеевич</t>
  </si>
  <si>
    <t>Шляхтицев Владислав Витальевич</t>
  </si>
  <si>
    <t>Ворожцов Артём Юрьевич</t>
  </si>
  <si>
    <t>Вострикова Дарья Олеговна</t>
  </si>
  <si>
    <t>Вишневская Арина Вячеславовна</t>
  </si>
  <si>
    <t>Сазонов Илья Максимович</t>
  </si>
  <si>
    <t>Давыдок Станислав Евгеньевич</t>
  </si>
  <si>
    <t>Конаш Степан Николаевич</t>
  </si>
  <si>
    <t>Минченко Александра Юрьевна</t>
  </si>
  <si>
    <t>Леонтьева Ксения Владимировна</t>
  </si>
  <si>
    <t>Щербакова Полина Руслановна</t>
  </si>
  <si>
    <t>Упфаль Олег Вячеславович</t>
  </si>
  <si>
    <t>Сивуха Игорь Александрович</t>
  </si>
  <si>
    <t>Локун Иван Вячеславович</t>
  </si>
  <si>
    <t>Баланденко Екатерина Олеговна</t>
  </si>
  <si>
    <t>Гапанцова Варвара Сергеевна</t>
  </si>
  <si>
    <t>Моцар Ангелина Владимировна</t>
  </si>
  <si>
    <t>Баркова Софья Андреевна</t>
  </si>
  <si>
    <t>Мосин Вячеслав Дмитриевич</t>
  </si>
  <si>
    <t>Чернов Евгений Тимофеевич</t>
  </si>
  <si>
    <t>Мельникова Софья Викторовна</t>
  </si>
  <si>
    <t>Протасова Кира Александровна</t>
  </si>
  <si>
    <t xml:space="preserve">Ермакова Антонина Юрьевна </t>
  </si>
  <si>
    <t>Попков Николай Денисович</t>
  </si>
  <si>
    <t xml:space="preserve">Ручка Ульяна Витальевна </t>
  </si>
  <si>
    <t>Гришанов Владимир Владимирович</t>
  </si>
  <si>
    <t>Распопов Александр Витальевич</t>
  </si>
  <si>
    <t>Бачевская Мария Дмитриевна</t>
  </si>
  <si>
    <t>Болдузев Александр Андреевич</t>
  </si>
  <si>
    <t>Рыжанкова Александра Евгеньевна</t>
  </si>
  <si>
    <t>Веркеев Артём Сергеевич</t>
  </si>
  <si>
    <t>Лагуто Иван Александрович</t>
  </si>
  <si>
    <t>Савенок Оксана Геннадьевна</t>
  </si>
  <si>
    <t>Трубина Лариса Михайловна</t>
  </si>
  <si>
    <t>Белобородова Татьяна Николаевна</t>
  </si>
  <si>
    <t>Курачева Светлана Геннадьевна</t>
  </si>
  <si>
    <t>Анисовец София Сергеевна</t>
  </si>
  <si>
    <t>Буковцов Константин Владимирович</t>
  </si>
  <si>
    <t>Косьмина Ксения Сергеевна</t>
  </si>
  <si>
    <t xml:space="preserve">Гайдаш Александра Николаевна </t>
  </si>
  <si>
    <t>Ремизонова Елена Анатольевна</t>
  </si>
  <si>
    <t>Кавалева Светлана Викторовна</t>
  </si>
  <si>
    <t>СШ №55 г. Гомеля</t>
  </si>
  <si>
    <t>Гаврилов Роман Александрович</t>
  </si>
  <si>
    <t>Свирко Тимур Сергеевич</t>
  </si>
  <si>
    <t>Курилин Евгений Дмитриевич</t>
  </si>
  <si>
    <t>Кругликов Роман Васильевич</t>
  </si>
  <si>
    <t>Кацуро Валерия Вячеславовна</t>
  </si>
  <si>
    <t>Рабкова О.М.</t>
  </si>
  <si>
    <t>СШ №47 г. Гомеля</t>
  </si>
  <si>
    <t>Куров Глеб Максимович</t>
  </si>
  <si>
    <t>Томашенко Анна Дмитриевна</t>
  </si>
  <si>
    <t>Кравчёнок Татьяна Андреевна</t>
  </si>
  <si>
    <t>Сакун Евгений Александрович</t>
  </si>
  <si>
    <t>Ефремова Оксана Владимировна</t>
  </si>
  <si>
    <t xml:space="preserve">Дубровский  Роман Александрович </t>
  </si>
  <si>
    <t>Сизая Анна Игоревна</t>
  </si>
  <si>
    <t>Бордухаев-Орёл Игнатий Андреевич</t>
  </si>
  <si>
    <t>Дубровский Максим Александрович</t>
  </si>
  <si>
    <t xml:space="preserve">Кравченко Мария Андреевна </t>
  </si>
  <si>
    <t xml:space="preserve">Бартневский Станислав Денисович </t>
  </si>
  <si>
    <t>СШ №62 г. Гомеля</t>
  </si>
  <si>
    <t xml:space="preserve">Рыбак Наталья Ивановна </t>
  </si>
  <si>
    <t xml:space="preserve">Чикунова Ирина Евгеньевна </t>
  </si>
  <si>
    <t>Чикунова Ирина Евгеньевна</t>
  </si>
  <si>
    <t>Надводнюк Елена Ивановна</t>
  </si>
  <si>
    <t>Гаврильчик Арсений Михайлович</t>
  </si>
  <si>
    <t>Быков Кирилл Дмитриевич</t>
  </si>
  <si>
    <t>Кузнецов  Дмитрий Сергеевич</t>
  </si>
  <si>
    <t>Сорокалетов Александр Александрович</t>
  </si>
  <si>
    <t xml:space="preserve">Сериков Матвей Александрович </t>
  </si>
  <si>
    <t>Усов Алексей Николаевич</t>
  </si>
  <si>
    <t>СШ №45 г. Гомеля</t>
  </si>
  <si>
    <t>Середич Галина Федоровна</t>
  </si>
  <si>
    <t>Доманикова Ирина Александровна</t>
  </si>
  <si>
    <t>Плясунова Людмила Степановна</t>
  </si>
  <si>
    <t>Молчанов Егор</t>
  </si>
  <si>
    <t>Мальцева Анна</t>
  </si>
  <si>
    <t>Плисюк Григорий</t>
  </si>
  <si>
    <t>Шатилов Никита</t>
  </si>
  <si>
    <t>Вамбриков Никита</t>
  </si>
  <si>
    <t>Невский Владислав</t>
  </si>
  <si>
    <t>Гимназия № 46 г.Гомеля имени Блеза Паскаля</t>
  </si>
  <si>
    <t>Пугачев Матвей Михайлович</t>
  </si>
  <si>
    <t>Яхновец Владислав Юрьевич</t>
  </si>
  <si>
    <t>Бисултанова Милана Андреевна</t>
  </si>
  <si>
    <t xml:space="preserve">Кравченко Тимофей Климентьевич </t>
  </si>
  <si>
    <t>СШ №1 г. Гомеля</t>
  </si>
  <si>
    <t>Коренная Наталья Геннадьевна</t>
  </si>
  <si>
    <t>Климович Наталья Васильевна</t>
  </si>
  <si>
    <t>Прошкина Елена Григорьевна</t>
  </si>
  <si>
    <t>Дорошева Дарья Алексеевна</t>
  </si>
  <si>
    <t>Говор Таисия Сергеевна</t>
  </si>
  <si>
    <t>Зарайский Вадим Вячеславович</t>
  </si>
  <si>
    <t>Щербакова Наталья Петровна           Левин Виталий Борисович</t>
  </si>
  <si>
    <t xml:space="preserve">Ратушняк Алла Михайловна             Левин Виталий Борисович                     </t>
  </si>
  <si>
    <t>Лысенок Светлана Алексеевна          Левин Виталий Борисович</t>
  </si>
  <si>
    <t>Кобрусева Ольга Александровна      Левин Виталий Борисович</t>
  </si>
  <si>
    <t xml:space="preserve">Базылевич Ольга Михайловна
Левин Виталий Борисович
</t>
  </si>
  <si>
    <t>Гасанов Даниил Парвизович</t>
  </si>
  <si>
    <t>Логинов Максим Романович</t>
  </si>
  <si>
    <t>Манкевич Роман Сергеевич</t>
  </si>
  <si>
    <t>Кожевников Иван</t>
  </si>
  <si>
    <t>СШ № 2 г. Гомеля им. Г.М.Склезнёва</t>
  </si>
  <si>
    <t>Лубцова Наталья Михайловна</t>
  </si>
  <si>
    <t>Суслова София Павловна</t>
  </si>
  <si>
    <t>Калыхан Ксения Владимировна</t>
  </si>
  <si>
    <t>Раманович Марина Алексеевна</t>
  </si>
  <si>
    <t>Гайдис Татьяна Александровна</t>
  </si>
  <si>
    <t>Воробьева Елена Валерьевна</t>
  </si>
  <si>
    <t>Шихалова Татьяна Леонидовна</t>
  </si>
  <si>
    <t>Гончаров Дмитрий Вячеславович</t>
  </si>
  <si>
    <t>Лабушев Илья Андреевич</t>
  </si>
  <si>
    <t>Иванов Арсений Александрович</t>
  </si>
  <si>
    <t>Зюлев Иван Александрович</t>
  </si>
  <si>
    <t>Жандарова Елизавета Александровна</t>
  </si>
  <si>
    <t xml:space="preserve"> Цуканов Сергей Владиславович</t>
  </si>
  <si>
    <t>Корнеенко Светлана Аркадьевна</t>
  </si>
  <si>
    <t>Товстелева Ксения Валерьевна</t>
  </si>
  <si>
    <t>Федосеева Светлана Николаевна</t>
  </si>
  <si>
    <t>Протасов Арсений Александрович</t>
  </si>
  <si>
    <t>Бурдук Андрей Андреевич</t>
  </si>
  <si>
    <t>Сухаричева Варвара Андреевна</t>
  </si>
  <si>
    <t>Карунная София Олеговна</t>
  </si>
  <si>
    <t>Марудин Артем Анатольевич</t>
  </si>
  <si>
    <t>Железняков Глеб Дмитриевич</t>
  </si>
  <si>
    <t>Приходько Дарья Ивановна</t>
  </si>
  <si>
    <t>Гусаров Руслан Евгеньевич</t>
  </si>
  <si>
    <t>Черноус Жанна Анатольевна</t>
  </si>
  <si>
    <t>Воробьева Надежда Владимировна</t>
  </si>
  <si>
    <t>Волкова Галина Григорьевна</t>
  </si>
  <si>
    <t>Разумова Наталья Сергеевна</t>
  </si>
  <si>
    <t>Голуб Алла Аркадьевна</t>
  </si>
  <si>
    <t>Пономарчук Никита Андреевич</t>
  </si>
  <si>
    <t>Кожемякин Арсений  Денисович</t>
  </si>
  <si>
    <t>Погребняков Дмитрий Игоревич</t>
  </si>
  <si>
    <t>Попенкова Светлана Павловна</t>
  </si>
  <si>
    <t>Дробушевская Елена Станиславовна</t>
  </si>
  <si>
    <t>Ясиновская Наталья Алоизовна</t>
  </si>
  <si>
    <t>СШ № 13 г. Гомеля</t>
  </si>
  <si>
    <t>Кузнецов Иван Евгеньевич</t>
  </si>
  <si>
    <t xml:space="preserve"> Бруёк Владислав Юрьевич</t>
  </si>
  <si>
    <t>Пракопенко Юрий Сергеевич</t>
  </si>
  <si>
    <t>Дыльков Денис Юрьевич</t>
  </si>
  <si>
    <t>Шпак Алексей Сергеевич</t>
  </si>
  <si>
    <t>Акинчиц Евгения Максимовна</t>
  </si>
  <si>
    <t>СШ № 17 г. Гомеля</t>
  </si>
  <si>
    <t>Веренич Наталья Валерьевна</t>
  </si>
  <si>
    <t>Леонова Юлия Сергеевна</t>
  </si>
  <si>
    <t>Шкрабкова Лариса Николаевна</t>
  </si>
  <si>
    <t>Пригожий Маркел Константинович</t>
  </si>
  <si>
    <t>Литвинов Андрей Геннадьевич</t>
  </si>
  <si>
    <t>Бут-Гусаим Дмитрий Алексеевич</t>
  </si>
  <si>
    <t>Василевская Полина Евгеньевна</t>
  </si>
  <si>
    <t>Ерофеев Виктор Сергеевич</t>
  </si>
  <si>
    <t>Петров Егор Александрович</t>
  </si>
  <si>
    <t>Исайчиков Александр Игоревич</t>
  </si>
  <si>
    <t>Никифоров Данила Иванович</t>
  </si>
  <si>
    <t>Гурский Сергей Николаевич</t>
  </si>
  <si>
    <t>Дикун Кирилл Александрович</t>
  </si>
  <si>
    <t>Князев Даниил Дмитриевич</t>
  </si>
  <si>
    <t xml:space="preserve">Цвиль Вячеслав Евгеньевич </t>
  </si>
  <si>
    <t>Мильто Роман Леонидович</t>
  </si>
  <si>
    <t xml:space="preserve">Мрук Екатерина
Александровна
</t>
  </si>
  <si>
    <t>Юрковец Ульяна Кирилловна</t>
  </si>
  <si>
    <t>Герасенко Максим Андреевич</t>
  </si>
  <si>
    <t>Шахбазов Рамин Азер-оглы</t>
  </si>
  <si>
    <t>Жарина Анастасия Дмитриевна</t>
  </si>
  <si>
    <t>Шаповалова Варвара Владимировна</t>
  </si>
  <si>
    <t>Изотова Ольга Романовна</t>
  </si>
  <si>
    <t>Козлова Ирина Николаевна</t>
  </si>
  <si>
    <t>Шутько Антон Алексеевич</t>
  </si>
  <si>
    <t>Марковцева Екатерина Денисовна</t>
  </si>
  <si>
    <t>Молчан Илья Юрьевич</t>
  </si>
  <si>
    <t>Ларина Дарья Александровна</t>
  </si>
  <si>
    <t>Антоненко Виктория Борисовна</t>
  </si>
  <si>
    <t>СШ № 25 г. Гомеля им. Б.А.Царикова</t>
  </si>
  <si>
    <t>Сайгашкина Наталья Ильинична</t>
  </si>
  <si>
    <t>Разгон Ангелина Игоревна</t>
  </si>
  <si>
    <t>Галенко Светлана Владимировна</t>
  </si>
  <si>
    <t>Ребик Татьяна Леонидовна</t>
  </si>
  <si>
    <t>Богданович Егор Алексеевич</t>
  </si>
  <si>
    <t>Попович Виталий Сергеевич</t>
  </si>
  <si>
    <t>Павлов Артём Игоревич</t>
  </si>
  <si>
    <t>Железняков Денис Александрович</t>
  </si>
  <si>
    <t>Сверж Виолетта Юрьевна</t>
  </si>
  <si>
    <t>Ольховая Ольга Владимировна</t>
  </si>
  <si>
    <t>Самарина Светлана Александровна</t>
  </si>
  <si>
    <t>Лаврентьева Елизавета Олеговна</t>
  </si>
  <si>
    <t>Коньков Антон Васильевич</t>
  </si>
  <si>
    <t>Довыденко Екатерина Олеговна</t>
  </si>
  <si>
    <t>Сосновский Николай Владимирович</t>
  </si>
  <si>
    <t>Деркач Кирилл Андреевич</t>
  </si>
  <si>
    <t>Давыдов Иван Сергеевич</t>
  </si>
  <si>
    <t>Сенкевич Яна Олеговна</t>
  </si>
  <si>
    <t>Хомяков Максим Андреевич</t>
  </si>
  <si>
    <t>Петрикова Карина Сергеевна</t>
  </si>
  <si>
    <t>Сидоренко Любовь Ивановна</t>
  </si>
  <si>
    <t>Абакуменко Ольга Николаевна</t>
  </si>
  <si>
    <t>Пешкун Игорь Михайлович</t>
  </si>
  <si>
    <t>Полищук Вероника Викторовна</t>
  </si>
  <si>
    <t>Школенко Виктория Юрьевна</t>
  </si>
  <si>
    <t>Ануфриев Егор Дмитриевич</t>
  </si>
  <si>
    <t>Кныш Яна Андреевна</t>
  </si>
  <si>
    <t>Рабков Данила Александрович</t>
  </si>
  <si>
    <t>Горковец Юлия Олеговна</t>
  </si>
  <si>
    <t>Крупенько Валентина Александровна</t>
  </si>
  <si>
    <t>Мазуркевич Татьяна Владимировна</t>
  </si>
  <si>
    <t xml:space="preserve">Кацуба 
Даниил Сергеевич
</t>
  </si>
  <si>
    <t>Лопухов Тарас Владимирович</t>
  </si>
  <si>
    <t xml:space="preserve">Дорощенко 
Иван Романович
</t>
  </si>
  <si>
    <t xml:space="preserve">Ильенков 
Роман Олегович
</t>
  </si>
  <si>
    <t xml:space="preserve">Лукьяненко 
Петр Васильевич
</t>
  </si>
  <si>
    <t>СШ № 34 г. Гомеля</t>
  </si>
  <si>
    <t xml:space="preserve">Деркач 
Виктория Николаевна
</t>
  </si>
  <si>
    <t xml:space="preserve">Иванова 
Марина Евгеньевна
</t>
  </si>
  <si>
    <t>Кожедуб Андрей Сергеевич</t>
  </si>
  <si>
    <t>Шитиков Владимир Александрович</t>
  </si>
  <si>
    <t>Вероха Александр Русланович</t>
  </si>
  <si>
    <t>Баранов Ярослав Николаевич</t>
  </si>
  <si>
    <t>Старовойтов Евгений Александрович</t>
  </si>
  <si>
    <t>Просоленко Дарина Дмитриевна</t>
  </si>
  <si>
    <t>Пожарков Евгений Юрьевич</t>
  </si>
  <si>
    <t>Шатило Егор Сергеевич</t>
  </si>
  <si>
    <t>Масальский Иван Сергеевич</t>
  </si>
  <si>
    <t>Скачкова Ирина Максимовна</t>
  </si>
  <si>
    <t xml:space="preserve">Лушакова Светлана Сергеевна </t>
  </si>
  <si>
    <t xml:space="preserve">Козлова Анастасия Дмитриевна </t>
  </si>
  <si>
    <t>Шемец Богдан Андреевич</t>
  </si>
  <si>
    <t>Дивановский Илья Алексеевич</t>
  </si>
  <si>
    <t xml:space="preserve">Косенюк Диана Александровна </t>
  </si>
  <si>
    <t xml:space="preserve">Сибилева Ирина Викторовна </t>
  </si>
  <si>
    <t xml:space="preserve">Дроздова Екатерина Евгеньевна </t>
  </si>
  <si>
    <t xml:space="preserve">Лагойкина Светлана Викторовна </t>
  </si>
  <si>
    <t>Демков Дмитрий Игоревич</t>
  </si>
  <si>
    <t>Мисоченко Евгений Сергеевич</t>
  </si>
  <si>
    <t>Гребенников Кирилл Сергеевич</t>
  </si>
  <si>
    <t>Шутов Сергей  Валерьевич</t>
  </si>
  <si>
    <t>Ларочкина Татьяна Петровна</t>
  </si>
  <si>
    <t>Колядич Оксана Владимировна</t>
  </si>
  <si>
    <t>Пикас Назар Викторович</t>
  </si>
  <si>
    <t>Аникеенко Никита Сергеевич</t>
  </si>
  <si>
    <t>Филиппов Евгений Николаевич</t>
  </si>
  <si>
    <t>Благодаров Кирилл Сергеевич</t>
  </si>
  <si>
    <t>Загоровская Елена Александровна</t>
  </si>
  <si>
    <t>Зинис Денис Викторович</t>
  </si>
  <si>
    <t>Леонов Антон Игоревич</t>
  </si>
  <si>
    <t>Дерябин Евгений Викторович</t>
  </si>
  <si>
    <t>Сулеймаан Али Махфудович</t>
  </si>
  <si>
    <t>Роуба Ольга Валерьевна</t>
  </si>
  <si>
    <t>Дашук Татьяна Олеговна</t>
  </si>
  <si>
    <t>Теленченко Анастасия Сергеевна</t>
  </si>
  <si>
    <t>Кондратюкин Матвей Юрьевич</t>
  </si>
  <si>
    <t>Глушак Анастасия Дмитриевна</t>
  </si>
  <si>
    <t>Середа Михаил Николаевич</t>
  </si>
  <si>
    <t>Максименко Никита Александрович</t>
  </si>
  <si>
    <t xml:space="preserve">Коротчикова Александра Дмитриевна </t>
  </si>
  <si>
    <t>Трофимович Дмитрий Сергеевич</t>
  </si>
  <si>
    <t>СШ № 50 г. Гомеля</t>
  </si>
  <si>
    <t>Сидякова Ольга Сергеевна</t>
  </si>
  <si>
    <t>Кухаренко Любовь Ивановна</t>
  </si>
  <si>
    <t>Башлакова Ксения Леонидовна</t>
  </si>
  <si>
    <t>Шундикова Екатерина Дмитриевна</t>
  </si>
  <si>
    <t>Скворцов Игнат Геннадьевич</t>
  </si>
  <si>
    <t>Курбанова Айсун Эльшад Кызы</t>
  </si>
  <si>
    <t>Лапицкая Наталья Ивановна</t>
  </si>
  <si>
    <t>Исанова Анжела Васильевна</t>
  </si>
  <si>
    <t>Зверева Наталья Андреевна</t>
  </si>
  <si>
    <t>Шершнева Наталья Леонидовна</t>
  </si>
  <si>
    <t>Дикая Елизавета Олеговна</t>
  </si>
  <si>
    <t>Потеха Владимир Дмитриевич</t>
  </si>
  <si>
    <t>Клюшниченко Вероника Сергеевна</t>
  </si>
  <si>
    <t>Королёв Ренат Дмитриевич</t>
  </si>
  <si>
    <t>Морозова Дарья Дмитриевна</t>
  </si>
  <si>
    <t>Суднеко Дмитрий Алексеевич</t>
  </si>
  <si>
    <t>СШ № 53 г. Гомеля</t>
  </si>
  <si>
    <t>Прищепова Алла Михайловна</t>
  </si>
  <si>
    <t>Живуцкая Ольга Олеговна</t>
  </si>
  <si>
    <t>Дюльгер Наталья Александровна</t>
  </si>
  <si>
    <t>Люткова Ольга Андреевна</t>
  </si>
  <si>
    <t xml:space="preserve">Дремук 
Светлана 
Степановна
</t>
  </si>
  <si>
    <t>Малашенко Павел Иванович</t>
  </si>
  <si>
    <t>Балащенко Андрей Дмитриевич</t>
  </si>
  <si>
    <t>Курилина Валерия Владимировна</t>
  </si>
  <si>
    <t>Пырушкина Карина Александровна</t>
  </si>
  <si>
    <t>Полевая Надежда Викторовна</t>
  </si>
  <si>
    <t>Мацко Леонид Олегович</t>
  </si>
  <si>
    <t>Тимошенко Евгений Юрьевич</t>
  </si>
  <si>
    <t>Блинов Егор Валентинович</t>
  </si>
  <si>
    <t>Титенок Анна Михайловна</t>
  </si>
  <si>
    <t>Петришина Анна Григорьевна</t>
  </si>
  <si>
    <t>Кидун Станислав Русланович</t>
  </si>
  <si>
    <t>СШ № 58 г. Гомеля</t>
  </si>
  <si>
    <t>Цыганок Валентина Васильевна</t>
  </si>
  <si>
    <t>Рог Ольга Александровна</t>
  </si>
  <si>
    <t>Рублева Ольга Николаевна</t>
  </si>
  <si>
    <t>Григорьева Ирина Павловна</t>
  </si>
  <si>
    <t>Попова Татьяна Евгеньевна</t>
  </si>
  <si>
    <t>Третьяков Максим Сергеевич</t>
  </si>
  <si>
    <t>Рыбакова Мария Сергеевна</t>
  </si>
  <si>
    <t>Добрынин Никита Михайлович</t>
  </si>
  <si>
    <t>Мержеевский Тимофей Романович</t>
  </si>
  <si>
    <t>Курачёв Никита Олегович</t>
  </si>
  <si>
    <t>Шаркевич Татьяна Ивановна</t>
  </si>
  <si>
    <t>Архипенко Анна Владимировна</t>
  </si>
  <si>
    <t>Дробышевская Людмила Михайловна</t>
  </si>
  <si>
    <t>Горбачёва Анастасия Юрьевна</t>
  </si>
  <si>
    <t>Грибач Егор Алексеевич</t>
  </si>
  <si>
    <t xml:space="preserve">Аксененко Валерий Станиславович </t>
  </si>
  <si>
    <t>Дынкович Станислав Вадимович</t>
  </si>
  <si>
    <t>Панасенко Кирилл Дмитриевич</t>
  </si>
  <si>
    <t>Лысенко Ольга Анатольевна</t>
  </si>
  <si>
    <t>Чиж Даниил Артёмович</t>
  </si>
  <si>
    <t>Качанов Павел Игоревич</t>
  </si>
  <si>
    <t>Туманян Артур Арменович</t>
  </si>
  <si>
    <t>Кравченко Евгений Олегович</t>
  </si>
  <si>
    <t>Антонова Виктория Евгеньевна</t>
  </si>
  <si>
    <t>Картавенко Артём Владимирович</t>
  </si>
  <si>
    <t>СШ № 65 г. Гомеля</t>
  </si>
  <si>
    <t>Никитенко Наталья Анатольевна</t>
  </si>
  <si>
    <t>Железняк Алина Михайловна</t>
  </si>
  <si>
    <t>СШ №9 г. Гомеля</t>
  </si>
  <si>
    <t>Магонова Валентина Васильевна</t>
  </si>
  <si>
    <t>Соколов Михаил Денисович</t>
  </si>
  <si>
    <t>Ладорный Николай Дмитриевич</t>
  </si>
  <si>
    <t>Жудро Максим Денисович</t>
  </si>
  <si>
    <t>Писарев Виталий Юрьевич</t>
  </si>
  <si>
    <t>СШ №15 г. Гомеля</t>
  </si>
  <si>
    <t>Яскевич Светлана Николаевна</t>
  </si>
  <si>
    <t>Дубоделова Светлана Юрьевна</t>
  </si>
  <si>
    <t>Павлюк Валентина Викторовна</t>
  </si>
  <si>
    <t>Маркова Елена Евгеньевна</t>
  </si>
  <si>
    <t>Лысенок Алла Владимировна</t>
  </si>
  <si>
    <t>Кутенко Мирослав Александрович</t>
  </si>
  <si>
    <t>Борисенко Анастасия Григорьевна</t>
  </si>
  <si>
    <t>Щерба Максим Викторович</t>
  </si>
  <si>
    <t>Маисенков Роман Сергеевич</t>
  </si>
  <si>
    <t>Чернокал Дарья Сергеевна</t>
  </si>
  <si>
    <t>Масюк Полина Юрьевна</t>
  </si>
  <si>
    <t>СШ №49 г. Гомеля</t>
  </si>
  <si>
    <t>Полякова Елена Александровна</t>
  </si>
  <si>
    <t>Агафонова Виктория Викторовна</t>
  </si>
  <si>
    <t>Сидоркович Виктор Сергеевич</t>
  </si>
  <si>
    <t>Ложечник Иван Денисович</t>
  </si>
  <si>
    <t>Кардаш Родион Русланович</t>
  </si>
  <si>
    <t>Квакуха Виталий Александрович</t>
  </si>
  <si>
    <t>Будревич Никита Романович</t>
  </si>
  <si>
    <t>Осипова Елена Валерьевна</t>
  </si>
  <si>
    <t>Гуцева Марина Викторович</t>
  </si>
  <si>
    <t>Бруёк Владислав Юрьевич</t>
  </si>
  <si>
    <t>1задание</t>
  </si>
  <si>
    <t>2 задание</t>
  </si>
  <si>
    <t>3задание</t>
  </si>
  <si>
    <t>4задание</t>
  </si>
  <si>
    <t>5задание</t>
  </si>
  <si>
    <t>Всего</t>
  </si>
  <si>
    <t>Диплом</t>
  </si>
  <si>
    <t>2задание</t>
  </si>
  <si>
    <t>всего</t>
  </si>
  <si>
    <t>диплом</t>
  </si>
  <si>
    <t>Моисеенко Никита Сергеевич</t>
  </si>
  <si>
    <t>Скачков Даниил Александрович</t>
  </si>
  <si>
    <t>Писаренко Максим Игоревич</t>
  </si>
  <si>
    <t>Псагай Егор Максимович</t>
  </si>
  <si>
    <t>Галух Никита Сергеевич</t>
  </si>
  <si>
    <t>Шкуров Тимур Рустамович</t>
  </si>
  <si>
    <t>Атрощенко Кирилл Валерьевич</t>
  </si>
  <si>
    <t>Костенко Вадим</t>
  </si>
  <si>
    <t>Давыдов Дмитрий Денисович</t>
  </si>
  <si>
    <t>Дубровская Мария Владимировна</t>
  </si>
  <si>
    <t>Гарбузов Артем Михайлович</t>
  </si>
  <si>
    <t>Мусловец Иоанн Игоревич</t>
  </si>
  <si>
    <t>Радченко Платон Андреевич</t>
  </si>
  <si>
    <t>Литвинов Ярослав Андреевич</t>
  </si>
  <si>
    <t>Ладорный Алексей Дмитриевич</t>
  </si>
  <si>
    <t>Малышенко Михаил Александрович</t>
  </si>
  <si>
    <t>Шихалов Максим</t>
  </si>
  <si>
    <t>Дежко Александр</t>
  </si>
  <si>
    <t>Николайчик Вероника</t>
  </si>
  <si>
    <t>Каптюк Алексей</t>
  </si>
  <si>
    <t>Сокорев Прохопр</t>
  </si>
  <si>
    <t>Кирьянчик Вероника</t>
  </si>
  <si>
    <t>Мохарева Анна</t>
  </si>
  <si>
    <t>Савчек Тимур</t>
  </si>
  <si>
    <t>Начальная школа №63</t>
  </si>
  <si>
    <t>Уварова Ксения</t>
  </si>
  <si>
    <t>Форшаков Владислав</t>
  </si>
  <si>
    <t>МоисейковРоман</t>
  </si>
  <si>
    <t>Воскобойник Даниил</t>
  </si>
  <si>
    <t>Гмызина Полина</t>
  </si>
  <si>
    <t>Пескун Варвара</t>
  </si>
  <si>
    <t>Железняков Денис</t>
  </si>
  <si>
    <t>Кузьменков Сергей</t>
  </si>
  <si>
    <t>Сивицкая София</t>
  </si>
  <si>
    <t>Леонкова Алеся</t>
  </si>
  <si>
    <t>Бедычев Руслан</t>
  </si>
  <si>
    <t>Агеев Александр</t>
  </si>
  <si>
    <t>Крысова Анастасия</t>
  </si>
  <si>
    <t>Антоненко Александра</t>
  </si>
  <si>
    <t>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</si>
</sst>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2"/>
      <name val="Times New Roman"/>
    </font>
    <font>
      <sz val="12"/>
      <color indexed="8"/>
      <name val="Times New Roman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89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12" xfId="0" applyBorder="1"/>
    <xf numFmtId="49" fontId="0" fillId="0" borderId="13" xfId="0" applyNumberFormat="1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2" borderId="19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2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6" xfId="0" applyFont="1" applyFill="1" applyBorder="1"/>
    <xf numFmtId="0" fontId="1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3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2" fillId="0" borderId="1" xfId="4" applyFont="1" applyBorder="1"/>
    <xf numFmtId="0" fontId="2" fillId="0" borderId="6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Border="1" applyAlignment="1"/>
    <xf numFmtId="0" fontId="2" fillId="0" borderId="1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2" applyFont="1" applyBorder="1" applyAlignment="1">
      <alignment horizontal="left"/>
    </xf>
    <xf numFmtId="0" fontId="2" fillId="0" borderId="8" xfId="2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3" xfId="1" applyFont="1" applyBorder="1"/>
    <xf numFmtId="0" fontId="2" fillId="0" borderId="1" xfId="5" applyFont="1" applyBorder="1"/>
    <xf numFmtId="0" fontId="2" fillId="0" borderId="5" xfId="1" applyFont="1" applyBorder="1"/>
    <xf numFmtId="0" fontId="2" fillId="0" borderId="19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1" xfId="6" applyFont="1" applyBorder="1"/>
    <xf numFmtId="0" fontId="8" fillId="0" borderId="1" xfId="5" applyFont="1" applyBorder="1"/>
    <xf numFmtId="0" fontId="8" fillId="0" borderId="1" xfId="3" applyFont="1" applyBorder="1"/>
    <xf numFmtId="0" fontId="8" fillId="0" borderId="1" xfId="4" applyFont="1" applyBorder="1"/>
    <xf numFmtId="0" fontId="3" fillId="0" borderId="9" xfId="0" applyFont="1" applyBorder="1" applyAlignment="1">
      <alignment vertical="top"/>
    </xf>
    <xf numFmtId="0" fontId="2" fillId="0" borderId="3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3" fillId="0" borderId="1" xfId="0" applyFont="1" applyBorder="1"/>
    <xf numFmtId="0" fontId="2" fillId="0" borderId="1" xfId="2" applyFont="1" applyBorder="1" applyAlignment="1"/>
    <xf numFmtId="0" fontId="3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/>
    <xf numFmtId="0" fontId="2" fillId="0" borderId="6" xfId="0" applyFont="1" applyBorder="1" applyAlignment="1">
      <alignment vertical="top" wrapText="1"/>
    </xf>
    <xf numFmtId="0" fontId="3" fillId="0" borderId="6" xfId="0" applyFont="1" applyBorder="1"/>
    <xf numFmtId="0" fontId="2" fillId="0" borderId="9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top" wrapText="1"/>
    </xf>
    <xf numFmtId="0" fontId="2" fillId="0" borderId="6" xfId="3" applyFont="1" applyBorder="1" applyAlignment="1">
      <alignment horizontal="left"/>
    </xf>
    <xf numFmtId="0" fontId="2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8" xfId="0" applyFont="1" applyBorder="1" applyAlignment="1">
      <alignment horizontal="left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2" fillId="0" borderId="8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/>
    </xf>
    <xf numFmtId="0" fontId="3" fillId="0" borderId="1" xfId="0" applyFont="1" applyBorder="1" applyAlignment="1"/>
    <xf numFmtId="0" fontId="2" fillId="0" borderId="8" xfId="6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0" fontId="2" fillId="0" borderId="3" xfId="6" applyFont="1" applyFill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wrapText="1"/>
    </xf>
    <xf numFmtId="0" fontId="11" fillId="0" borderId="1" xfId="6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11" fillId="0" borderId="8" xfId="6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6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3" fillId="0" borderId="0" xfId="0" applyFont="1" applyBorder="1"/>
    <xf numFmtId="0" fontId="11" fillId="0" borderId="6" xfId="6" applyFont="1" applyFill="1" applyBorder="1" applyAlignment="1">
      <alignment horizontal="left" vertical="top"/>
    </xf>
    <xf numFmtId="0" fontId="2" fillId="0" borderId="6" xfId="2" applyFont="1" applyBorder="1"/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wrapText="1"/>
    </xf>
    <xf numFmtId="0" fontId="2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11" fillId="0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0" fillId="0" borderId="8" xfId="0" applyBorder="1"/>
    <xf numFmtId="0" fontId="11" fillId="0" borderId="6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1" applyFont="1" applyBorder="1"/>
    <xf numFmtId="0" fontId="2" fillId="0" borderId="0" xfId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1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/>
    <xf numFmtId="0" fontId="2" fillId="0" borderId="0" xfId="0" applyFont="1" applyFill="1" applyBorder="1" applyAlignment="1">
      <alignment horizontal="center" vertical="top"/>
    </xf>
    <xf numFmtId="0" fontId="11" fillId="0" borderId="0" xfId="6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2" fillId="0" borderId="2" xfId="2" applyFont="1" applyBorder="1" applyAlignment="1">
      <alignment horizontal="center"/>
    </xf>
    <xf numFmtId="0" fontId="9" fillId="0" borderId="19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4" fillId="0" borderId="0" xfId="0" applyFont="1"/>
    <xf numFmtId="0" fontId="2" fillId="0" borderId="6" xfId="5" applyFont="1" applyBorder="1"/>
    <xf numFmtId="0" fontId="2" fillId="0" borderId="19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2" fillId="0" borderId="5" xfId="4" applyFont="1" applyBorder="1" applyAlignment="1">
      <alignment horizontal="center"/>
    </xf>
    <xf numFmtId="0" fontId="3" fillId="0" borderId="19" xfId="0" applyFont="1" applyBorder="1"/>
    <xf numFmtId="0" fontId="11" fillId="0" borderId="1" xfId="6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2" fillId="0" borderId="8" xfId="5" applyFont="1" applyBorder="1"/>
    <xf numFmtId="0" fontId="2" fillId="0" borderId="9" xfId="0" applyFont="1" applyBorder="1" applyAlignment="1">
      <alignment horizontal="left" vertical="top" wrapText="1"/>
    </xf>
    <xf numFmtId="0" fontId="2" fillId="0" borderId="19" xfId="4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6" xfId="4" applyFont="1" applyBorder="1"/>
    <xf numFmtId="0" fontId="2" fillId="0" borderId="6" xfId="2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2" borderId="1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/>
    </xf>
    <xf numFmtId="0" fontId="3" fillId="0" borderId="6" xfId="0" applyFont="1" applyBorder="1" applyAlignment="1">
      <alignment horizontal="justify" vertical="top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1" applyFont="1" applyBorder="1"/>
    <xf numFmtId="0" fontId="6" fillId="0" borderId="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vertical="top"/>
    </xf>
    <xf numFmtId="0" fontId="3" fillId="0" borderId="9" xfId="0" applyFont="1" applyBorder="1"/>
    <xf numFmtId="0" fontId="6" fillId="0" borderId="6" xfId="0" applyFont="1" applyBorder="1" applyAlignment="1">
      <alignment horizontal="center" vertical="top" wrapText="1"/>
    </xf>
    <xf numFmtId="0" fontId="2" fillId="0" borderId="6" xfId="1" applyFont="1" applyBorder="1" applyAlignment="1">
      <alignment horizontal="left"/>
    </xf>
    <xf numFmtId="0" fontId="3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11" fillId="0" borderId="19" xfId="0" applyFont="1" applyFill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/>
    </xf>
    <xf numFmtId="0" fontId="2" fillId="0" borderId="19" xfId="2" applyFont="1" applyBorder="1" applyAlignment="1">
      <alignment horizont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0" borderId="3" xfId="0" applyFont="1" applyBorder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2" fillId="0" borderId="1" xfId="6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/>
    </xf>
    <xf numFmtId="0" fontId="2" fillId="0" borderId="1" xfId="6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0" fontId="2" fillId="0" borderId="1" xfId="2" applyFont="1" applyBorder="1" applyAlignment="1">
      <alignment horizontal="right"/>
    </xf>
    <xf numFmtId="0" fontId="2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2" fillId="0" borderId="3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11" fillId="0" borderId="5" xfId="6" applyFont="1" applyFill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horizontal="justify" vertical="top" wrapText="1"/>
    </xf>
    <xf numFmtId="0" fontId="2" fillId="0" borderId="5" xfId="2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3" applyFont="1" applyBorder="1"/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left" vertical="top"/>
    </xf>
    <xf numFmtId="0" fontId="1" fillId="0" borderId="19" xfId="0" applyFont="1" applyBorder="1" applyAlignment="1">
      <alignment vertical="top" wrapText="1"/>
    </xf>
    <xf numFmtId="0" fontId="2" fillId="0" borderId="19" xfId="2" applyFont="1" applyBorder="1" applyAlignment="1">
      <alignment horizontal="left"/>
    </xf>
    <xf numFmtId="0" fontId="1" fillId="0" borderId="19" xfId="0" applyFont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1" fillId="0" borderId="19" xfId="6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/>
    <xf numFmtId="0" fontId="3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center"/>
    </xf>
    <xf numFmtId="0" fontId="1" fillId="0" borderId="7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0" fontId="0" fillId="0" borderId="1" xfId="0" applyNumberFormat="1" applyBorder="1"/>
    <xf numFmtId="0" fontId="2" fillId="0" borderId="14" xfId="0" applyFont="1" applyBorder="1" applyAlignment="1">
      <alignment horizontal="left"/>
    </xf>
    <xf numFmtId="0" fontId="3" fillId="0" borderId="0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</cellStyles>
  <dxfs count="7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</font>
      <numFmt numFmtId="0" formatCode="General"/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E719" totalsRowShown="0" headerRowDxfId="76" dataDxfId="74" headerRowBorderDxfId="75" tableBorderDxfId="73" totalsRowBorderDxfId="72">
  <autoFilter ref="A1:E719">
    <filterColumn colId="2">
      <filters>
        <filter val="5"/>
      </filters>
    </filterColumn>
  </autoFilter>
  <sortState ref="A2:E606">
    <sortCondition ref="A1:A606"/>
  </sortState>
  <tableColumns count="5">
    <tableColumn id="1" name="№" dataDxfId="71"/>
    <tableColumn id="2" name="ФИО" dataDxfId="70" dataCellStyle="Обычный 7"/>
    <tableColumn id="3" name="Класс" dataDxfId="69"/>
    <tableColumn id="4" name="Учреждение " dataDxfId="68"/>
    <tableColumn id="5" name="ФИО педагога" dataDxfId="67" dataCellStyle="Обычный 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Таблица2282467" displayName="Таблица2282467" ref="A1:K143" totalsRowShown="0" headerRowDxfId="66" headerRowBorderDxfId="65" tableBorderDxfId="64" totalsRowBorderDxfId="63">
  <autoFilter ref="A1:K143"/>
  <sortState ref="A2:K143">
    <sortCondition descending="1" ref="J1:J143"/>
  </sortState>
  <tableColumns count="11">
    <tableColumn id="1" name="№" dataDxfId="62"/>
    <tableColumn id="2" name="ФИО" dataDxfId="61" dataCellStyle="Обычный 7"/>
    <tableColumn id="3" name="Класс" dataDxfId="60"/>
    <tableColumn id="4" name="Учреждение " dataDxfId="59"/>
    <tableColumn id="5" name="1задание" dataDxfId="58"/>
    <tableColumn id="6" name="2 задание" dataDxfId="57"/>
    <tableColumn id="7" name="3задание" dataDxfId="56"/>
    <tableColumn id="8" name="4задание" dataDxfId="55"/>
    <tableColumn id="9" name="5задание" dataDxfId="54"/>
    <tableColumn id="10" name="Всего" dataDxfId="53">
      <calculatedColumnFormula>SUM(Таблица2282467[[#This Row],[1задание]:[5задание]])</calculatedColumnFormula>
    </tableColumn>
    <tableColumn id="11" name="Диплом" dataDxfId="5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Таблица228246" displayName="Таблица228246" ref="A1:K154" totalsRowShown="0" headerRowDxfId="51" headerRowBorderDxfId="50" tableBorderDxfId="49" totalsRowBorderDxfId="48">
  <autoFilter ref="A1:K154"/>
  <sortState ref="A2:K154">
    <sortCondition descending="1" ref="J1:J154"/>
  </sortState>
  <tableColumns count="11">
    <tableColumn id="1" name="№" dataDxfId="47"/>
    <tableColumn id="2" name="ФИО" dataDxfId="46" dataCellStyle="Обычный 7"/>
    <tableColumn id="3" name="Класс" dataDxfId="45"/>
    <tableColumn id="4" name="Учреждение " dataDxfId="44"/>
    <tableColumn id="5" name="1задание" dataDxfId="43"/>
    <tableColumn id="6" name="2задание" dataDxfId="42"/>
    <tableColumn id="7" name="3задание" dataDxfId="41"/>
    <tableColumn id="8" name="4задание" dataDxfId="40"/>
    <tableColumn id="9" name="5задание" dataDxfId="39"/>
    <tableColumn id="10" name="всего" dataDxfId="38">
      <calculatedColumnFormula>SUM(Таблица228246[[#This Row],[1задание]:[5задание]])</calculatedColumnFormula>
    </tableColumn>
    <tableColumn id="11" name="диплом" dataDxfId="3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Таблица22824" displayName="Таблица22824" ref="A1:K116" totalsRowShown="0" headerRowDxfId="36" headerRowBorderDxfId="35" tableBorderDxfId="34" totalsRowBorderDxfId="33">
  <autoFilter ref="A1:K116"/>
  <sortState ref="A2:K116">
    <sortCondition descending="1" ref="J1:J116"/>
  </sortState>
  <tableColumns count="11">
    <tableColumn id="1" name="№" dataDxfId="32"/>
    <tableColumn id="2" name="ФИО" dataDxfId="31" dataCellStyle="Обычный 7"/>
    <tableColumn id="3" name="Класс" dataDxfId="30"/>
    <tableColumn id="4" name="Учреждение " dataDxfId="29"/>
    <tableColumn id="5" name="1задание"/>
    <tableColumn id="6" name="2задание"/>
    <tableColumn id="7" name="3задание"/>
    <tableColumn id="8" name="4задание"/>
    <tableColumn id="9" name="5задание"/>
    <tableColumn id="10" name="всего" dataDxfId="28">
      <calculatedColumnFormula>SUM(Таблица22824[[#This Row],[1задание]:[5задание]])</calculatedColumnFormula>
    </tableColumn>
    <tableColumn id="11" name="диплом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" name="Таблица2282" displayName="Таблица2282" ref="A1:L78" totalsRowShown="0" headerRowDxfId="27" headerRowBorderDxfId="26" tableBorderDxfId="25" totalsRowBorderDxfId="24">
  <autoFilter ref="A1:L78"/>
  <sortState ref="A504:L585">
    <sortCondition descending="1" ref="K1:K724"/>
  </sortState>
  <tableColumns count="12">
    <tableColumn id="1" name="№" dataDxfId="23"/>
    <tableColumn id="12" name="№2" dataDxfId="22"/>
    <tableColumn id="2" name="ФИО" dataDxfId="21" dataCellStyle="Обычный 7"/>
    <tableColumn id="3" name="Класс" dataDxfId="20"/>
    <tableColumn id="4" name="Учреждение " dataDxfId="19"/>
    <tableColumn id="5" name="1задание"/>
    <tableColumn id="6" name="2задание"/>
    <tableColumn id="7" name="3задание"/>
    <tableColumn id="8" name="4задание"/>
    <tableColumn id="9" name="5задание"/>
    <tableColumn id="10" name="всего" dataDxfId="18">
      <calculatedColumnFormula>SUM(Таблица2282[[#This Row],[1задание]:[5задание]])</calculatedColumnFormula>
    </tableColumn>
    <tableColumn id="11" name="диплом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Таблица228245" displayName="Таблица228245" ref="A1:K79" totalsRowShown="0" headerRowDxfId="17" headerRowBorderDxfId="16" tableBorderDxfId="15" totalsRowBorderDxfId="14">
  <autoFilter ref="A1:K79"/>
  <sortState ref="A2:K79">
    <sortCondition descending="1" ref="J1:J79"/>
  </sortState>
  <tableColumns count="11">
    <tableColumn id="1" name="№" dataDxfId="13"/>
    <tableColumn id="2" name="ФИО" dataDxfId="12" dataCellStyle="Обычный 7"/>
    <tableColumn id="3" name="Класс" dataDxfId="11"/>
    <tableColumn id="4" name="Учреждение " dataDxfId="10"/>
    <tableColumn id="5" name="1задание"/>
    <tableColumn id="6" name="2задание"/>
    <tableColumn id="7" name="3задание"/>
    <tableColumn id="8" name="4задание"/>
    <tableColumn id="9" name="5задание"/>
    <tableColumn id="10" name="всего" dataDxfId="9"/>
    <tableColumn id="11" name="диплом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7" name="Таблица228" displayName="Таблица228" ref="A1:K41" totalsRowShown="0" headerRowDxfId="8" headerRowBorderDxfId="7" tableBorderDxfId="6" totalsRowBorderDxfId="5">
  <autoFilter ref="A1:K41"/>
  <sortState ref="A2:K41">
    <sortCondition descending="1" ref="J1:J41"/>
  </sortState>
  <tableColumns count="11">
    <tableColumn id="1" name="№" dataDxfId="4"/>
    <tableColumn id="2" name="ФИО" dataDxfId="3" dataCellStyle="Обычный 7"/>
    <tableColumn id="3" name="Класс" dataDxfId="2"/>
    <tableColumn id="4" name="Учреждение " dataDxfId="1"/>
    <tableColumn id="5" name="1задание"/>
    <tableColumn id="6" name="2задание"/>
    <tableColumn id="7" name="3задание"/>
    <tableColumn id="8" name="4задание"/>
    <tableColumn id="9" name="5задание"/>
    <tableColumn id="10" name="всего" dataDxfId="0">
      <calculatedColumnFormula>SUM(Таблица228[[#This Row],[1задание]:[5задание]])</calculatedColumnFormula>
    </tableColumn>
    <tableColumn id="11" name="диплом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tabSelected="1" workbookViewId="0">
      <selection activeCell="E61" sqref="E61"/>
    </sheetView>
  </sheetViews>
  <sheetFormatPr defaultRowHeight="15" x14ac:dyDescent="0.25"/>
  <cols>
    <col min="1" max="1" width="5.7109375" customWidth="1"/>
    <col min="2" max="2" width="40.28515625" customWidth="1"/>
    <col min="3" max="3" width="9.28515625" customWidth="1"/>
    <col min="4" max="4" width="46.140625" customWidth="1"/>
    <col min="5" max="5" width="41.42578125" customWidth="1"/>
  </cols>
  <sheetData>
    <row r="1" spans="1:7" ht="15.75" x14ac:dyDescent="0.25">
      <c r="A1" s="1" t="s">
        <v>0</v>
      </c>
      <c r="B1" s="2" t="s">
        <v>1</v>
      </c>
      <c r="C1" s="2" t="s">
        <v>2</v>
      </c>
      <c r="D1" s="2" t="s">
        <v>157</v>
      </c>
      <c r="E1" s="3" t="s">
        <v>3</v>
      </c>
    </row>
    <row r="2" spans="1:7" ht="15.75" x14ac:dyDescent="0.25">
      <c r="A2" s="58">
        <v>1</v>
      </c>
      <c r="B2" s="16" t="s">
        <v>371</v>
      </c>
      <c r="C2" s="17">
        <v>5</v>
      </c>
      <c r="D2" s="17" t="s">
        <v>384</v>
      </c>
      <c r="E2" s="33" t="s">
        <v>378</v>
      </c>
      <c r="F2" s="17"/>
      <c r="G2" s="17"/>
    </row>
    <row r="3" spans="1:7" ht="15.75" x14ac:dyDescent="0.25">
      <c r="A3" s="58">
        <v>2</v>
      </c>
      <c r="B3" s="18" t="s">
        <v>372</v>
      </c>
      <c r="C3" s="17">
        <v>5</v>
      </c>
      <c r="D3" s="17" t="s">
        <v>384</v>
      </c>
      <c r="E3" s="22" t="s">
        <v>379</v>
      </c>
      <c r="F3" s="17"/>
      <c r="G3" s="17"/>
    </row>
    <row r="4" spans="1:7" ht="15.75" hidden="1" x14ac:dyDescent="0.25">
      <c r="A4" s="58">
        <v>3</v>
      </c>
      <c r="B4" s="18" t="s">
        <v>373</v>
      </c>
      <c r="C4" s="21">
        <v>6</v>
      </c>
      <c r="D4" s="17" t="s">
        <v>384</v>
      </c>
      <c r="E4" s="22" t="s">
        <v>380</v>
      </c>
      <c r="F4" s="17"/>
      <c r="G4" s="17"/>
    </row>
    <row r="5" spans="1:7" ht="15.75" hidden="1" x14ac:dyDescent="0.25">
      <c r="A5" s="58">
        <v>4</v>
      </c>
      <c r="B5" s="19" t="s">
        <v>374</v>
      </c>
      <c r="C5" s="21">
        <v>6</v>
      </c>
      <c r="D5" s="17" t="s">
        <v>384</v>
      </c>
      <c r="E5" s="30" t="s">
        <v>381</v>
      </c>
      <c r="F5" s="17"/>
      <c r="G5" s="17"/>
    </row>
    <row r="6" spans="1:7" ht="15.75" hidden="1" x14ac:dyDescent="0.25">
      <c r="A6" s="58">
        <v>5</v>
      </c>
      <c r="B6" s="19" t="s">
        <v>375</v>
      </c>
      <c r="C6" s="21">
        <v>4</v>
      </c>
      <c r="D6" s="17" t="s">
        <v>384</v>
      </c>
      <c r="E6" s="30" t="s">
        <v>382</v>
      </c>
      <c r="F6" s="17"/>
      <c r="G6" s="17"/>
    </row>
    <row r="7" spans="1:7" ht="15.75" hidden="1" x14ac:dyDescent="0.25">
      <c r="A7" s="58">
        <v>6</v>
      </c>
      <c r="B7" s="19" t="s">
        <v>376</v>
      </c>
      <c r="C7" s="17">
        <v>4</v>
      </c>
      <c r="D7" s="17" t="s">
        <v>384</v>
      </c>
      <c r="E7" s="33" t="s">
        <v>382</v>
      </c>
      <c r="F7" s="17"/>
      <c r="G7" s="17"/>
    </row>
    <row r="8" spans="1:7" ht="15.75" hidden="1" x14ac:dyDescent="0.25">
      <c r="A8" s="58">
        <v>7</v>
      </c>
      <c r="B8" s="19" t="s">
        <v>377</v>
      </c>
      <c r="C8" s="21">
        <v>4</v>
      </c>
      <c r="D8" s="17" t="s">
        <v>384</v>
      </c>
      <c r="E8" s="33" t="s">
        <v>383</v>
      </c>
      <c r="F8" s="17"/>
      <c r="G8" s="17"/>
    </row>
    <row r="9" spans="1:7" ht="15.75" hidden="1" x14ac:dyDescent="0.25">
      <c r="A9" s="58">
        <v>8</v>
      </c>
      <c r="B9" s="20" t="s">
        <v>385</v>
      </c>
      <c r="C9" s="29">
        <v>6</v>
      </c>
      <c r="D9" s="34" t="s">
        <v>394</v>
      </c>
      <c r="E9" s="41" t="s">
        <v>392</v>
      </c>
      <c r="F9" s="17"/>
      <c r="G9" s="17"/>
    </row>
    <row r="10" spans="1:7" ht="16.5" hidden="1" customHeight="1" x14ac:dyDescent="0.25">
      <c r="A10" s="58">
        <v>9</v>
      </c>
      <c r="B10" s="103" t="s">
        <v>386</v>
      </c>
      <c r="C10" s="21">
        <v>6</v>
      </c>
      <c r="D10" s="34" t="s">
        <v>394</v>
      </c>
      <c r="E10" s="22" t="s">
        <v>392</v>
      </c>
      <c r="F10" s="17"/>
      <c r="G10" s="17"/>
    </row>
    <row r="11" spans="1:7" ht="18.75" hidden="1" customHeight="1" x14ac:dyDescent="0.25">
      <c r="A11" s="58">
        <v>10</v>
      </c>
      <c r="B11" s="103" t="s">
        <v>387</v>
      </c>
      <c r="C11" s="21">
        <v>6</v>
      </c>
      <c r="D11" s="34" t="s">
        <v>394</v>
      </c>
      <c r="E11" s="22" t="s">
        <v>392</v>
      </c>
      <c r="F11" s="17"/>
      <c r="G11" s="17"/>
    </row>
    <row r="12" spans="1:7" ht="15.75" hidden="1" customHeight="1" x14ac:dyDescent="0.25">
      <c r="A12" s="58">
        <v>11</v>
      </c>
      <c r="B12" s="103" t="s">
        <v>388</v>
      </c>
      <c r="C12" s="21">
        <v>6</v>
      </c>
      <c r="D12" s="34" t="s">
        <v>394</v>
      </c>
      <c r="E12" s="22" t="s">
        <v>392</v>
      </c>
      <c r="F12" s="17"/>
      <c r="G12" s="17"/>
    </row>
    <row r="13" spans="1:7" ht="15.75" hidden="1" customHeight="1" x14ac:dyDescent="0.25">
      <c r="A13" s="58">
        <v>12</v>
      </c>
      <c r="B13" s="19" t="s">
        <v>389</v>
      </c>
      <c r="C13" s="21">
        <v>8</v>
      </c>
      <c r="D13" s="34" t="s">
        <v>394</v>
      </c>
      <c r="E13" s="59" t="s">
        <v>393</v>
      </c>
      <c r="F13" s="17"/>
      <c r="G13" s="17"/>
    </row>
    <row r="14" spans="1:7" ht="15.75" hidden="1" customHeight="1" x14ac:dyDescent="0.25">
      <c r="A14" s="58">
        <v>13</v>
      </c>
      <c r="B14" s="19" t="s">
        <v>390</v>
      </c>
      <c r="C14" s="21">
        <v>8</v>
      </c>
      <c r="D14" s="34" t="s">
        <v>394</v>
      </c>
      <c r="E14" s="59" t="s">
        <v>393</v>
      </c>
      <c r="F14" s="17"/>
      <c r="G14" s="17"/>
    </row>
    <row r="15" spans="1:7" ht="15.75" hidden="1" customHeight="1" x14ac:dyDescent="0.25">
      <c r="A15" s="58">
        <v>14</v>
      </c>
      <c r="B15" s="23" t="s">
        <v>391</v>
      </c>
      <c r="C15" s="21">
        <v>8</v>
      </c>
      <c r="D15" s="34" t="s">
        <v>394</v>
      </c>
      <c r="E15" s="22" t="s">
        <v>393</v>
      </c>
      <c r="F15" s="17"/>
      <c r="G15" s="17"/>
    </row>
    <row r="16" spans="1:7" ht="15.75" customHeight="1" x14ac:dyDescent="0.25">
      <c r="A16" s="58">
        <v>15</v>
      </c>
      <c r="B16" s="19" t="s">
        <v>395</v>
      </c>
      <c r="C16" s="17">
        <v>5</v>
      </c>
      <c r="D16" s="34" t="s">
        <v>165</v>
      </c>
      <c r="E16" s="58" t="s">
        <v>399</v>
      </c>
      <c r="F16" s="17"/>
      <c r="G16" s="17"/>
    </row>
    <row r="17" spans="1:7" ht="15.75" hidden="1" customHeight="1" x14ac:dyDescent="0.25">
      <c r="A17" s="58">
        <v>16</v>
      </c>
      <c r="B17" s="19" t="s">
        <v>248</v>
      </c>
      <c r="C17" s="17">
        <v>6</v>
      </c>
      <c r="D17" s="34" t="s">
        <v>165</v>
      </c>
      <c r="E17" s="58" t="s">
        <v>289</v>
      </c>
      <c r="F17" s="17"/>
      <c r="G17" s="17"/>
    </row>
    <row r="18" spans="1:7" ht="15.75" hidden="1" x14ac:dyDescent="0.25">
      <c r="A18" s="58">
        <v>17</v>
      </c>
      <c r="B18" s="19" t="s">
        <v>396</v>
      </c>
      <c r="C18" s="24">
        <v>7</v>
      </c>
      <c r="D18" s="34" t="s">
        <v>165</v>
      </c>
      <c r="E18" s="58" t="s">
        <v>44</v>
      </c>
      <c r="F18" s="17"/>
      <c r="G18" s="17"/>
    </row>
    <row r="19" spans="1:7" ht="15.75" hidden="1" x14ac:dyDescent="0.25">
      <c r="A19" s="58">
        <v>18</v>
      </c>
      <c r="B19" s="19" t="s">
        <v>397</v>
      </c>
      <c r="C19" s="21">
        <v>8</v>
      </c>
      <c r="D19" s="34" t="s">
        <v>165</v>
      </c>
      <c r="E19" s="58" t="s">
        <v>44</v>
      </c>
      <c r="F19" s="17"/>
      <c r="G19" s="17"/>
    </row>
    <row r="20" spans="1:7" ht="15.75" hidden="1" x14ac:dyDescent="0.25">
      <c r="A20" s="58">
        <v>19</v>
      </c>
      <c r="B20" s="23" t="s">
        <v>398</v>
      </c>
      <c r="C20" s="21">
        <v>8</v>
      </c>
      <c r="D20" s="34" t="s">
        <v>165</v>
      </c>
      <c r="E20" s="58" t="s">
        <v>44</v>
      </c>
      <c r="F20" s="17"/>
      <c r="G20" s="17"/>
    </row>
    <row r="21" spans="1:7" ht="15.75" hidden="1" x14ac:dyDescent="0.25">
      <c r="A21" s="58">
        <v>20</v>
      </c>
      <c r="B21" s="25" t="s">
        <v>325</v>
      </c>
      <c r="C21" s="17">
        <v>8</v>
      </c>
      <c r="D21" s="34" t="s">
        <v>165</v>
      </c>
      <c r="E21" s="58" t="s">
        <v>44</v>
      </c>
      <c r="F21" s="17"/>
      <c r="G21" s="17"/>
    </row>
    <row r="22" spans="1:7" ht="15.75" hidden="1" x14ac:dyDescent="0.25">
      <c r="A22" s="58">
        <v>21</v>
      </c>
      <c r="B22" s="25" t="s">
        <v>400</v>
      </c>
      <c r="C22" s="17">
        <v>9</v>
      </c>
      <c r="D22" s="34" t="s">
        <v>407</v>
      </c>
      <c r="E22" s="58" t="s">
        <v>408</v>
      </c>
      <c r="F22" s="17"/>
      <c r="G22" s="17"/>
    </row>
    <row r="23" spans="1:7" ht="15.75" hidden="1" x14ac:dyDescent="0.25">
      <c r="A23" s="58">
        <v>22</v>
      </c>
      <c r="B23" s="23" t="s">
        <v>401</v>
      </c>
      <c r="C23" s="17">
        <v>6</v>
      </c>
      <c r="D23" s="34" t="s">
        <v>407</v>
      </c>
      <c r="E23" s="58" t="s">
        <v>409</v>
      </c>
      <c r="F23" s="17"/>
      <c r="G23" s="17"/>
    </row>
    <row r="24" spans="1:7" ht="15.75" hidden="1" x14ac:dyDescent="0.25">
      <c r="A24" s="58">
        <v>23</v>
      </c>
      <c r="B24" s="18" t="s">
        <v>402</v>
      </c>
      <c r="C24" s="21">
        <v>8</v>
      </c>
      <c r="D24" s="34" t="s">
        <v>407</v>
      </c>
      <c r="E24" s="22" t="s">
        <v>410</v>
      </c>
      <c r="F24" s="17"/>
      <c r="G24" s="17"/>
    </row>
    <row r="25" spans="1:7" ht="15.75" x14ac:dyDescent="0.25">
      <c r="A25" s="58">
        <v>24</v>
      </c>
      <c r="B25" s="19" t="s">
        <v>403</v>
      </c>
      <c r="C25" s="21">
        <v>5</v>
      </c>
      <c r="D25" s="34" t="s">
        <v>407</v>
      </c>
      <c r="E25" s="59" t="s">
        <v>411</v>
      </c>
      <c r="F25" s="17"/>
      <c r="G25" s="17"/>
    </row>
    <row r="26" spans="1:7" ht="15.75" x14ac:dyDescent="0.25">
      <c r="A26" s="58">
        <v>25</v>
      </c>
      <c r="B26" s="19" t="s">
        <v>404</v>
      </c>
      <c r="C26" s="21">
        <v>5</v>
      </c>
      <c r="D26" s="34" t="s">
        <v>407</v>
      </c>
      <c r="E26" s="59" t="s">
        <v>411</v>
      </c>
      <c r="F26" s="17"/>
      <c r="G26" s="17"/>
    </row>
    <row r="27" spans="1:7" ht="15.75" hidden="1" x14ac:dyDescent="0.25">
      <c r="A27" s="58">
        <v>26</v>
      </c>
      <c r="B27" s="26" t="s">
        <v>405</v>
      </c>
      <c r="C27" s="21">
        <v>4</v>
      </c>
      <c r="D27" s="34" t="s">
        <v>407</v>
      </c>
      <c r="E27" s="59" t="s">
        <v>412</v>
      </c>
      <c r="F27" s="17"/>
      <c r="G27" s="17"/>
    </row>
    <row r="28" spans="1:7" ht="15.75" hidden="1" x14ac:dyDescent="0.25">
      <c r="A28" s="58">
        <v>27</v>
      </c>
      <c r="B28" s="27" t="s">
        <v>406</v>
      </c>
      <c r="C28" s="21">
        <v>4</v>
      </c>
      <c r="D28" s="34" t="s">
        <v>407</v>
      </c>
      <c r="E28" s="28" t="s">
        <v>413</v>
      </c>
      <c r="F28" s="33"/>
      <c r="G28" s="33"/>
    </row>
    <row r="29" spans="1:7" ht="15.75" hidden="1" x14ac:dyDescent="0.25">
      <c r="A29" s="58">
        <v>28</v>
      </c>
      <c r="B29" s="104" t="s">
        <v>414</v>
      </c>
      <c r="C29" s="4">
        <v>3</v>
      </c>
      <c r="D29" s="17" t="s">
        <v>184</v>
      </c>
      <c r="E29" s="108" t="s">
        <v>477</v>
      </c>
      <c r="F29" s="6"/>
      <c r="G29" s="6"/>
    </row>
    <row r="30" spans="1:7" ht="15.75" hidden="1" x14ac:dyDescent="0.25">
      <c r="A30" s="58">
        <v>29</v>
      </c>
      <c r="B30" s="104" t="s">
        <v>415</v>
      </c>
      <c r="C30" s="4">
        <v>3</v>
      </c>
      <c r="D30" s="17" t="s">
        <v>184</v>
      </c>
      <c r="E30" s="108" t="s">
        <v>477</v>
      </c>
      <c r="F30" s="6"/>
      <c r="G30" s="6"/>
    </row>
    <row r="31" spans="1:7" ht="15.75" hidden="1" x14ac:dyDescent="0.25">
      <c r="A31" s="58">
        <v>30</v>
      </c>
      <c r="B31" s="104" t="s">
        <v>416</v>
      </c>
      <c r="C31" s="4">
        <v>3</v>
      </c>
      <c r="D31" s="17" t="s">
        <v>184</v>
      </c>
      <c r="E31" s="108" t="s">
        <v>478</v>
      </c>
      <c r="F31" s="6"/>
      <c r="G31" s="6"/>
    </row>
    <row r="32" spans="1:7" ht="15.75" hidden="1" x14ac:dyDescent="0.25">
      <c r="A32" s="58">
        <v>31</v>
      </c>
      <c r="B32" s="104" t="s">
        <v>417</v>
      </c>
      <c r="C32" s="4">
        <v>3</v>
      </c>
      <c r="D32" s="17" t="s">
        <v>184</v>
      </c>
      <c r="E32" s="108" t="s">
        <v>478</v>
      </c>
      <c r="F32" s="6"/>
      <c r="G32" s="6"/>
    </row>
    <row r="33" spans="1:7" ht="15.75" hidden="1" x14ac:dyDescent="0.25">
      <c r="A33" s="58">
        <v>32</v>
      </c>
      <c r="B33" s="104" t="s">
        <v>418</v>
      </c>
      <c r="C33" s="4">
        <v>3</v>
      </c>
      <c r="D33" s="17" t="s">
        <v>184</v>
      </c>
      <c r="E33" s="108" t="s">
        <v>478</v>
      </c>
      <c r="F33" s="6"/>
      <c r="G33" s="6"/>
    </row>
    <row r="34" spans="1:7" ht="15.75" hidden="1" x14ac:dyDescent="0.25">
      <c r="A34" s="58">
        <v>33</v>
      </c>
      <c r="B34" s="104" t="s">
        <v>419</v>
      </c>
      <c r="C34" s="4">
        <v>3</v>
      </c>
      <c r="D34" s="17" t="s">
        <v>184</v>
      </c>
      <c r="E34" s="108" t="s">
        <v>479</v>
      </c>
      <c r="F34" s="6"/>
      <c r="G34" s="6"/>
    </row>
    <row r="35" spans="1:7" ht="15.75" hidden="1" x14ac:dyDescent="0.25">
      <c r="A35" s="58">
        <v>34</v>
      </c>
      <c r="B35" s="104" t="s">
        <v>420</v>
      </c>
      <c r="C35" s="4">
        <v>3</v>
      </c>
      <c r="D35" s="17" t="s">
        <v>184</v>
      </c>
      <c r="E35" s="108" t="s">
        <v>479</v>
      </c>
      <c r="F35" s="6"/>
      <c r="G35" s="6"/>
    </row>
    <row r="36" spans="1:7" ht="15.75" hidden="1" x14ac:dyDescent="0.25">
      <c r="A36" s="58">
        <v>35</v>
      </c>
      <c r="B36" s="104" t="s">
        <v>421</v>
      </c>
      <c r="C36" s="4">
        <v>3</v>
      </c>
      <c r="D36" s="17" t="s">
        <v>184</v>
      </c>
      <c r="E36" s="108" t="s">
        <v>479</v>
      </c>
      <c r="F36" s="6"/>
      <c r="G36" s="6"/>
    </row>
    <row r="37" spans="1:7" ht="15.75" hidden="1" x14ac:dyDescent="0.25">
      <c r="A37" s="58">
        <v>36</v>
      </c>
      <c r="B37" s="104" t="s">
        <v>422</v>
      </c>
      <c r="C37" s="4">
        <v>3</v>
      </c>
      <c r="D37" s="17" t="s">
        <v>184</v>
      </c>
      <c r="E37" s="108" t="s">
        <v>479</v>
      </c>
      <c r="F37" s="6"/>
      <c r="G37" s="6"/>
    </row>
    <row r="38" spans="1:7" ht="15.75" hidden="1" x14ac:dyDescent="0.25">
      <c r="A38" s="58">
        <v>37</v>
      </c>
      <c r="B38" s="104" t="s">
        <v>423</v>
      </c>
      <c r="C38" s="4">
        <v>3</v>
      </c>
      <c r="D38" s="17" t="s">
        <v>184</v>
      </c>
      <c r="E38" s="108" t="s">
        <v>479</v>
      </c>
      <c r="F38" s="6"/>
      <c r="G38" s="6"/>
    </row>
    <row r="39" spans="1:7" ht="15.75" hidden="1" x14ac:dyDescent="0.25">
      <c r="A39" s="58">
        <v>38</v>
      </c>
      <c r="B39" s="104" t="s">
        <v>424</v>
      </c>
      <c r="C39" s="4">
        <v>3</v>
      </c>
      <c r="D39" s="17" t="s">
        <v>184</v>
      </c>
      <c r="E39" s="108" t="s">
        <v>480</v>
      </c>
      <c r="F39" s="6"/>
      <c r="G39" s="6"/>
    </row>
    <row r="40" spans="1:7" ht="15.75" hidden="1" x14ac:dyDescent="0.25">
      <c r="A40" s="58">
        <v>39</v>
      </c>
      <c r="B40" s="104" t="s">
        <v>425</v>
      </c>
      <c r="C40" s="4">
        <v>3</v>
      </c>
      <c r="D40" s="17" t="s">
        <v>184</v>
      </c>
      <c r="E40" s="108" t="s">
        <v>480</v>
      </c>
      <c r="F40" s="6"/>
      <c r="G40" s="6"/>
    </row>
    <row r="41" spans="1:7" ht="15.75" hidden="1" x14ac:dyDescent="0.25">
      <c r="A41" s="58">
        <v>40</v>
      </c>
      <c r="B41" s="105" t="s">
        <v>426</v>
      </c>
      <c r="C41" s="4">
        <v>3</v>
      </c>
      <c r="D41" s="17" t="s">
        <v>184</v>
      </c>
      <c r="E41" s="108" t="s">
        <v>480</v>
      </c>
      <c r="F41" s="6"/>
      <c r="G41" s="6"/>
    </row>
    <row r="42" spans="1:7" ht="15.75" hidden="1" x14ac:dyDescent="0.25">
      <c r="A42" s="58">
        <v>41</v>
      </c>
      <c r="B42" s="104" t="s">
        <v>427</v>
      </c>
      <c r="C42" s="4">
        <v>3</v>
      </c>
      <c r="D42" s="17" t="s">
        <v>184</v>
      </c>
      <c r="E42" s="108" t="s">
        <v>480</v>
      </c>
      <c r="F42" s="6"/>
      <c r="G42" s="6"/>
    </row>
    <row r="43" spans="1:7" ht="15.75" hidden="1" x14ac:dyDescent="0.25">
      <c r="A43" s="58">
        <v>42</v>
      </c>
      <c r="B43" s="104" t="s">
        <v>428</v>
      </c>
      <c r="C43" s="4">
        <v>3</v>
      </c>
      <c r="D43" s="17" t="s">
        <v>184</v>
      </c>
      <c r="E43" s="108" t="s">
        <v>480</v>
      </c>
      <c r="F43" s="6"/>
      <c r="G43" s="6"/>
    </row>
    <row r="44" spans="1:7" ht="15.75" hidden="1" customHeight="1" x14ac:dyDescent="0.25">
      <c r="A44" s="58">
        <v>43</v>
      </c>
      <c r="B44" s="104" t="s">
        <v>429</v>
      </c>
      <c r="C44" s="4">
        <v>3</v>
      </c>
      <c r="D44" s="17" t="s">
        <v>184</v>
      </c>
      <c r="E44" s="108" t="s">
        <v>480</v>
      </c>
      <c r="F44" s="6"/>
      <c r="G44" s="6"/>
    </row>
    <row r="45" spans="1:7" ht="15.75" hidden="1" x14ac:dyDescent="0.25">
      <c r="A45" s="58">
        <v>44</v>
      </c>
      <c r="B45" s="104" t="s">
        <v>430</v>
      </c>
      <c r="C45" s="4">
        <v>3</v>
      </c>
      <c r="D45" s="17" t="s">
        <v>184</v>
      </c>
      <c r="E45" s="108" t="s">
        <v>480</v>
      </c>
      <c r="F45" s="6"/>
      <c r="G45" s="6"/>
    </row>
    <row r="46" spans="1:7" ht="15.75" hidden="1" x14ac:dyDescent="0.25">
      <c r="A46" s="58">
        <v>45</v>
      </c>
      <c r="B46" s="115" t="s">
        <v>431</v>
      </c>
      <c r="C46" s="4">
        <v>3</v>
      </c>
      <c r="D46" s="17" t="s">
        <v>184</v>
      </c>
      <c r="E46" s="108" t="s">
        <v>480</v>
      </c>
      <c r="F46" s="6"/>
      <c r="G46" s="6"/>
    </row>
    <row r="47" spans="1:7" ht="15.75" hidden="1" x14ac:dyDescent="0.25">
      <c r="A47" s="58">
        <v>46</v>
      </c>
      <c r="B47" s="104" t="s">
        <v>432</v>
      </c>
      <c r="C47" s="4">
        <v>4</v>
      </c>
      <c r="D47" s="17" t="s">
        <v>184</v>
      </c>
      <c r="E47" s="109" t="s">
        <v>196</v>
      </c>
      <c r="F47" s="109"/>
      <c r="G47" s="110"/>
    </row>
    <row r="48" spans="1:7" ht="15.75" hidden="1" x14ac:dyDescent="0.25">
      <c r="A48" s="58">
        <v>47</v>
      </c>
      <c r="B48" s="104" t="s">
        <v>195</v>
      </c>
      <c r="C48" s="4">
        <v>4</v>
      </c>
      <c r="D48" s="17" t="s">
        <v>184</v>
      </c>
      <c r="E48" s="109" t="s">
        <v>196</v>
      </c>
      <c r="F48" s="109"/>
      <c r="G48" s="110"/>
    </row>
    <row r="49" spans="1:7" ht="15.75" hidden="1" x14ac:dyDescent="0.25">
      <c r="A49" s="58">
        <v>48</v>
      </c>
      <c r="B49" s="104" t="s">
        <v>198</v>
      </c>
      <c r="C49" s="4">
        <v>4</v>
      </c>
      <c r="D49" s="17" t="s">
        <v>184</v>
      </c>
      <c r="E49" s="109" t="s">
        <v>197</v>
      </c>
      <c r="F49" s="109"/>
      <c r="G49" s="110"/>
    </row>
    <row r="50" spans="1:7" ht="15.75" hidden="1" x14ac:dyDescent="0.25">
      <c r="A50" s="58">
        <v>49</v>
      </c>
      <c r="B50" s="104" t="s">
        <v>433</v>
      </c>
      <c r="C50" s="4">
        <v>4</v>
      </c>
      <c r="D50" s="17" t="s">
        <v>184</v>
      </c>
      <c r="E50" s="109" t="s">
        <v>197</v>
      </c>
      <c r="F50" s="109"/>
      <c r="G50" s="110"/>
    </row>
    <row r="51" spans="1:7" ht="15.75" hidden="1" x14ac:dyDescent="0.25">
      <c r="A51" s="58">
        <v>50</v>
      </c>
      <c r="B51" s="104" t="s">
        <v>434</v>
      </c>
      <c r="C51" s="4">
        <v>4</v>
      </c>
      <c r="D51" s="17" t="s">
        <v>184</v>
      </c>
      <c r="E51" s="109" t="s">
        <v>191</v>
      </c>
      <c r="F51" s="109"/>
      <c r="G51" s="110"/>
    </row>
    <row r="52" spans="1:7" ht="15.75" hidden="1" x14ac:dyDescent="0.25">
      <c r="A52" s="58">
        <v>51</v>
      </c>
      <c r="B52" s="104" t="s">
        <v>192</v>
      </c>
      <c r="C52" s="4">
        <v>4</v>
      </c>
      <c r="D52" s="17" t="s">
        <v>184</v>
      </c>
      <c r="E52" s="109" t="s">
        <v>191</v>
      </c>
      <c r="F52" s="109"/>
      <c r="G52" s="110"/>
    </row>
    <row r="53" spans="1:7" ht="15.75" hidden="1" x14ac:dyDescent="0.25">
      <c r="A53" s="58">
        <v>52</v>
      </c>
      <c r="B53" s="104" t="s">
        <v>435</v>
      </c>
      <c r="C53" s="4">
        <v>4</v>
      </c>
      <c r="D53" s="17" t="s">
        <v>184</v>
      </c>
      <c r="E53" s="109" t="s">
        <v>191</v>
      </c>
      <c r="F53" s="109"/>
      <c r="G53" s="110"/>
    </row>
    <row r="54" spans="1:7" ht="15.75" hidden="1" customHeight="1" x14ac:dyDescent="0.25">
      <c r="A54" s="58">
        <v>53</v>
      </c>
      <c r="B54" s="104" t="s">
        <v>193</v>
      </c>
      <c r="C54" s="4">
        <v>4</v>
      </c>
      <c r="D54" s="17" t="s">
        <v>184</v>
      </c>
      <c r="E54" s="109" t="s">
        <v>194</v>
      </c>
      <c r="F54" s="109"/>
      <c r="G54" s="110"/>
    </row>
    <row r="55" spans="1:7" ht="15.75" hidden="1" customHeight="1" x14ac:dyDescent="0.25">
      <c r="A55" s="58">
        <v>54</v>
      </c>
      <c r="B55" s="104" t="s">
        <v>436</v>
      </c>
      <c r="C55" s="4">
        <v>4</v>
      </c>
      <c r="D55" s="17" t="s">
        <v>184</v>
      </c>
      <c r="E55" s="109" t="s">
        <v>194</v>
      </c>
      <c r="F55" s="109"/>
      <c r="G55" s="110"/>
    </row>
    <row r="56" spans="1:7" ht="15.75" hidden="1" customHeight="1" x14ac:dyDescent="0.25">
      <c r="A56" s="58">
        <v>55</v>
      </c>
      <c r="B56" s="104" t="s">
        <v>437</v>
      </c>
      <c r="C56" s="4">
        <v>4</v>
      </c>
      <c r="D56" s="17" t="s">
        <v>184</v>
      </c>
      <c r="E56" s="109" t="s">
        <v>194</v>
      </c>
      <c r="F56" s="109"/>
      <c r="G56" s="110"/>
    </row>
    <row r="57" spans="1:7" ht="15.75" customHeight="1" x14ac:dyDescent="0.25">
      <c r="A57" s="58">
        <v>56</v>
      </c>
      <c r="B57" s="106" t="s">
        <v>438</v>
      </c>
      <c r="C57" s="116">
        <v>5</v>
      </c>
      <c r="D57" s="17" t="s">
        <v>184</v>
      </c>
      <c r="E57" s="111" t="s">
        <v>91</v>
      </c>
      <c r="F57" s="6"/>
      <c r="G57" s="6"/>
    </row>
    <row r="58" spans="1:7" ht="15.75" customHeight="1" x14ac:dyDescent="0.25">
      <c r="A58" s="58">
        <v>57</v>
      </c>
      <c r="B58" s="28" t="s">
        <v>185</v>
      </c>
      <c r="C58" s="117">
        <v>5</v>
      </c>
      <c r="D58" s="17" t="s">
        <v>184</v>
      </c>
      <c r="E58" s="111" t="s">
        <v>91</v>
      </c>
      <c r="F58" s="6"/>
      <c r="G58" s="6"/>
    </row>
    <row r="59" spans="1:7" ht="15.75" customHeight="1" x14ac:dyDescent="0.25">
      <c r="A59" s="58">
        <v>58</v>
      </c>
      <c r="B59" s="28" t="s">
        <v>187</v>
      </c>
      <c r="C59" s="117">
        <v>5</v>
      </c>
      <c r="D59" s="17" t="s">
        <v>184</v>
      </c>
      <c r="E59" s="111" t="s">
        <v>91</v>
      </c>
      <c r="F59" s="6"/>
      <c r="G59" s="6"/>
    </row>
    <row r="60" spans="1:7" ht="15.75" x14ac:dyDescent="0.25">
      <c r="A60" s="58">
        <v>59</v>
      </c>
      <c r="B60" s="28" t="s">
        <v>189</v>
      </c>
      <c r="C60" s="117">
        <v>5</v>
      </c>
      <c r="D60" s="17" t="s">
        <v>184</v>
      </c>
      <c r="E60" s="111" t="s">
        <v>91</v>
      </c>
      <c r="F60" s="6"/>
      <c r="G60" s="6"/>
    </row>
    <row r="61" spans="1:7" ht="15.75" x14ac:dyDescent="0.25">
      <c r="A61" s="58">
        <v>60</v>
      </c>
      <c r="B61" s="28" t="s">
        <v>183</v>
      </c>
      <c r="C61" s="117">
        <v>5</v>
      </c>
      <c r="D61" s="17" t="s">
        <v>184</v>
      </c>
      <c r="E61" s="111" t="s">
        <v>91</v>
      </c>
      <c r="F61" s="6"/>
      <c r="G61" s="6"/>
    </row>
    <row r="62" spans="1:7" ht="15.75" x14ac:dyDescent="0.25">
      <c r="A62" s="58">
        <v>61</v>
      </c>
      <c r="B62" s="28" t="s">
        <v>186</v>
      </c>
      <c r="C62" s="117">
        <v>5</v>
      </c>
      <c r="D62" s="17" t="s">
        <v>184</v>
      </c>
      <c r="E62" s="111" t="s">
        <v>91</v>
      </c>
      <c r="F62" s="6"/>
      <c r="G62" s="6"/>
    </row>
    <row r="63" spans="1:7" ht="15.75" x14ac:dyDescent="0.25">
      <c r="A63" s="58">
        <v>62</v>
      </c>
      <c r="B63" s="28" t="s">
        <v>188</v>
      </c>
      <c r="C63" s="117">
        <v>5</v>
      </c>
      <c r="D63" s="17" t="s">
        <v>184</v>
      </c>
      <c r="E63" s="111" t="s">
        <v>91</v>
      </c>
      <c r="F63" s="6"/>
      <c r="G63" s="6"/>
    </row>
    <row r="64" spans="1:7" ht="15.75" x14ac:dyDescent="0.25">
      <c r="A64" s="58">
        <v>63</v>
      </c>
      <c r="B64" s="28" t="s">
        <v>439</v>
      </c>
      <c r="C64" s="117">
        <v>5</v>
      </c>
      <c r="D64" s="17" t="s">
        <v>184</v>
      </c>
      <c r="E64" s="111" t="s">
        <v>91</v>
      </c>
      <c r="F64" s="6"/>
      <c r="G64" s="6"/>
    </row>
    <row r="65" spans="1:7" ht="15.75" customHeight="1" x14ac:dyDescent="0.25">
      <c r="A65" s="58">
        <v>64</v>
      </c>
      <c r="B65" s="28" t="s">
        <v>440</v>
      </c>
      <c r="C65" s="117">
        <v>5</v>
      </c>
      <c r="D65" s="17" t="s">
        <v>184</v>
      </c>
      <c r="E65" s="111" t="s">
        <v>91</v>
      </c>
      <c r="F65" s="6"/>
      <c r="G65" s="6"/>
    </row>
    <row r="66" spans="1:7" ht="15.75" customHeight="1" x14ac:dyDescent="0.25">
      <c r="A66" s="58">
        <v>65</v>
      </c>
      <c r="B66" s="28" t="s">
        <v>441</v>
      </c>
      <c r="C66" s="117">
        <v>5</v>
      </c>
      <c r="D66" s="17" t="s">
        <v>184</v>
      </c>
      <c r="E66" s="111" t="s">
        <v>91</v>
      </c>
      <c r="F66" s="6"/>
      <c r="G66" s="6"/>
    </row>
    <row r="67" spans="1:7" ht="15.75" customHeight="1" x14ac:dyDescent="0.25">
      <c r="A67" s="58">
        <v>66</v>
      </c>
      <c r="B67" s="28" t="s">
        <v>442</v>
      </c>
      <c r="C67" s="117">
        <v>5</v>
      </c>
      <c r="D67" s="17" t="s">
        <v>184</v>
      </c>
      <c r="E67" s="111" t="s">
        <v>91</v>
      </c>
      <c r="F67" s="6"/>
      <c r="G67" s="6"/>
    </row>
    <row r="68" spans="1:7" ht="15.75" customHeight="1" x14ac:dyDescent="0.25">
      <c r="A68" s="58">
        <v>67</v>
      </c>
      <c r="B68" s="28" t="s">
        <v>443</v>
      </c>
      <c r="C68" s="117">
        <v>5</v>
      </c>
      <c r="D68" s="17" t="s">
        <v>184</v>
      </c>
      <c r="E68" s="111" t="s">
        <v>91</v>
      </c>
      <c r="F68" s="6"/>
      <c r="G68" s="6"/>
    </row>
    <row r="69" spans="1:7" ht="15.75" customHeight="1" x14ac:dyDescent="0.25">
      <c r="A69" s="58">
        <v>68</v>
      </c>
      <c r="B69" s="28" t="s">
        <v>190</v>
      </c>
      <c r="C69" s="117">
        <v>5</v>
      </c>
      <c r="D69" s="17" t="s">
        <v>184</v>
      </c>
      <c r="E69" s="111" t="s">
        <v>91</v>
      </c>
      <c r="F69" s="6"/>
      <c r="G69" s="6"/>
    </row>
    <row r="70" spans="1:7" ht="15.75" customHeight="1" x14ac:dyDescent="0.25">
      <c r="A70" s="58">
        <v>69</v>
      </c>
      <c r="B70" s="28" t="s">
        <v>444</v>
      </c>
      <c r="C70" s="117">
        <v>5</v>
      </c>
      <c r="D70" s="17" t="s">
        <v>184</v>
      </c>
      <c r="E70" s="111" t="s">
        <v>91</v>
      </c>
      <c r="F70" s="6"/>
      <c r="G70" s="6"/>
    </row>
    <row r="71" spans="1:7" ht="15.75" customHeight="1" x14ac:dyDescent="0.25">
      <c r="A71" s="58">
        <v>70</v>
      </c>
      <c r="B71" s="28" t="s">
        <v>445</v>
      </c>
      <c r="C71" s="117">
        <v>5</v>
      </c>
      <c r="D71" s="17" t="s">
        <v>184</v>
      </c>
      <c r="E71" s="111" t="s">
        <v>91</v>
      </c>
      <c r="F71" s="6"/>
      <c r="G71" s="6"/>
    </row>
    <row r="72" spans="1:7" ht="15.75" customHeight="1" x14ac:dyDescent="0.25">
      <c r="A72" s="58">
        <v>71</v>
      </c>
      <c r="B72" s="28" t="s">
        <v>446</v>
      </c>
      <c r="C72" s="117">
        <v>5</v>
      </c>
      <c r="D72" s="17" t="s">
        <v>184</v>
      </c>
      <c r="E72" s="111" t="s">
        <v>91</v>
      </c>
      <c r="F72" s="6"/>
      <c r="G72" s="6"/>
    </row>
    <row r="73" spans="1:7" ht="15.75" customHeight="1" x14ac:dyDescent="0.25">
      <c r="A73" s="58">
        <v>72</v>
      </c>
      <c r="B73" s="28" t="s">
        <v>447</v>
      </c>
      <c r="C73" s="117">
        <v>5</v>
      </c>
      <c r="D73" s="17" t="s">
        <v>184</v>
      </c>
      <c r="E73" s="111" t="s">
        <v>91</v>
      </c>
      <c r="F73" s="6"/>
      <c r="G73" s="6"/>
    </row>
    <row r="74" spans="1:7" ht="15.75" customHeight="1" x14ac:dyDescent="0.25">
      <c r="A74" s="58">
        <v>73</v>
      </c>
      <c r="B74" s="28" t="s">
        <v>448</v>
      </c>
      <c r="C74" s="117">
        <v>5</v>
      </c>
      <c r="D74" s="17" t="s">
        <v>184</v>
      </c>
      <c r="E74" s="111" t="s">
        <v>91</v>
      </c>
      <c r="F74" s="6"/>
      <c r="G74" s="6"/>
    </row>
    <row r="75" spans="1:7" ht="15.75" customHeight="1" x14ac:dyDescent="0.25">
      <c r="A75" s="58">
        <v>74</v>
      </c>
      <c r="B75" s="28" t="s">
        <v>449</v>
      </c>
      <c r="C75" s="117">
        <v>5</v>
      </c>
      <c r="D75" s="17" t="s">
        <v>184</v>
      </c>
      <c r="E75" s="111" t="s">
        <v>91</v>
      </c>
      <c r="F75" s="6"/>
      <c r="G75" s="6"/>
    </row>
    <row r="76" spans="1:7" ht="15.75" customHeight="1" x14ac:dyDescent="0.25">
      <c r="A76" s="58">
        <v>75</v>
      </c>
      <c r="B76" s="28" t="s">
        <v>450</v>
      </c>
      <c r="C76" s="117">
        <v>5</v>
      </c>
      <c r="D76" s="17" t="s">
        <v>184</v>
      </c>
      <c r="E76" s="111" t="s">
        <v>91</v>
      </c>
      <c r="F76" s="6"/>
      <c r="G76" s="6"/>
    </row>
    <row r="77" spans="1:7" ht="15.75" customHeight="1" x14ac:dyDescent="0.25">
      <c r="A77" s="58">
        <v>76</v>
      </c>
      <c r="B77" s="28" t="s">
        <v>451</v>
      </c>
      <c r="C77" s="117">
        <v>5</v>
      </c>
      <c r="D77" s="17" t="s">
        <v>184</v>
      </c>
      <c r="E77" s="111" t="s">
        <v>91</v>
      </c>
      <c r="F77" s="6"/>
      <c r="G77" s="6"/>
    </row>
    <row r="78" spans="1:7" ht="15.75" customHeight="1" x14ac:dyDescent="0.25">
      <c r="A78" s="58">
        <v>77</v>
      </c>
      <c r="B78" s="28" t="s">
        <v>452</v>
      </c>
      <c r="C78" s="117">
        <v>5</v>
      </c>
      <c r="D78" s="17" t="s">
        <v>184</v>
      </c>
      <c r="E78" s="111" t="s">
        <v>91</v>
      </c>
      <c r="F78" s="6"/>
      <c r="G78" s="6"/>
    </row>
    <row r="79" spans="1:7" ht="15.75" customHeight="1" x14ac:dyDescent="0.25">
      <c r="A79" s="58">
        <v>78</v>
      </c>
      <c r="B79" s="28" t="s">
        <v>453</v>
      </c>
      <c r="C79" s="117">
        <v>5</v>
      </c>
      <c r="D79" s="17" t="s">
        <v>184</v>
      </c>
      <c r="E79" s="111" t="s">
        <v>91</v>
      </c>
      <c r="F79" s="6"/>
      <c r="G79" s="6"/>
    </row>
    <row r="80" spans="1:7" ht="15.75" customHeight="1" x14ac:dyDescent="0.25">
      <c r="A80" s="58">
        <v>79</v>
      </c>
      <c r="B80" s="28" t="s">
        <v>454</v>
      </c>
      <c r="C80" s="117">
        <v>5</v>
      </c>
      <c r="D80" s="17" t="s">
        <v>184</v>
      </c>
      <c r="E80" s="111" t="s">
        <v>91</v>
      </c>
      <c r="F80" s="6"/>
      <c r="G80" s="6"/>
    </row>
    <row r="81" spans="1:7" ht="15.75" customHeight="1" x14ac:dyDescent="0.25">
      <c r="A81" s="58">
        <v>80</v>
      </c>
      <c r="B81" s="28" t="s">
        <v>455</v>
      </c>
      <c r="C81" s="117">
        <v>5</v>
      </c>
      <c r="D81" s="17" t="s">
        <v>184</v>
      </c>
      <c r="E81" s="111" t="s">
        <v>91</v>
      </c>
      <c r="F81" s="6"/>
      <c r="G81" s="6"/>
    </row>
    <row r="82" spans="1:7" ht="15.75" hidden="1" customHeight="1" x14ac:dyDescent="0.25">
      <c r="A82" s="58">
        <v>81</v>
      </c>
      <c r="B82" s="46" t="s">
        <v>456</v>
      </c>
      <c r="C82" s="118">
        <v>6</v>
      </c>
      <c r="D82" s="17" t="s">
        <v>184</v>
      </c>
      <c r="E82" s="112" t="s">
        <v>86</v>
      </c>
      <c r="F82" s="6"/>
      <c r="G82" s="6"/>
    </row>
    <row r="83" spans="1:7" ht="15.75" hidden="1" customHeight="1" x14ac:dyDescent="0.25">
      <c r="A83" s="58">
        <v>82</v>
      </c>
      <c r="B83" s="46" t="s">
        <v>457</v>
      </c>
      <c r="C83" s="118">
        <v>6</v>
      </c>
      <c r="D83" s="17" t="s">
        <v>184</v>
      </c>
      <c r="E83" s="112" t="s">
        <v>86</v>
      </c>
      <c r="F83" s="6"/>
      <c r="G83" s="6"/>
    </row>
    <row r="84" spans="1:7" ht="15.75" hidden="1" customHeight="1" x14ac:dyDescent="0.25">
      <c r="A84" s="58">
        <v>83</v>
      </c>
      <c r="B84" s="46" t="s">
        <v>458</v>
      </c>
      <c r="C84" s="118">
        <v>6</v>
      </c>
      <c r="D84" s="17" t="s">
        <v>184</v>
      </c>
      <c r="E84" s="112" t="s">
        <v>86</v>
      </c>
      <c r="F84" s="6"/>
      <c r="G84" s="6"/>
    </row>
    <row r="85" spans="1:7" ht="15.75" hidden="1" customHeight="1" x14ac:dyDescent="0.25">
      <c r="A85" s="58">
        <v>84</v>
      </c>
      <c r="B85" s="46" t="s">
        <v>459</v>
      </c>
      <c r="C85" s="118">
        <v>6</v>
      </c>
      <c r="D85" s="17" t="s">
        <v>184</v>
      </c>
      <c r="E85" s="112" t="s">
        <v>86</v>
      </c>
      <c r="F85" s="6"/>
      <c r="G85" s="6"/>
    </row>
    <row r="86" spans="1:7" ht="15.75" hidden="1" customHeight="1" x14ac:dyDescent="0.25">
      <c r="A86" s="58">
        <v>85</v>
      </c>
      <c r="B86" s="46" t="s">
        <v>460</v>
      </c>
      <c r="C86" s="118">
        <v>6</v>
      </c>
      <c r="D86" s="17" t="s">
        <v>184</v>
      </c>
      <c r="E86" s="112" t="s">
        <v>86</v>
      </c>
      <c r="F86" s="6"/>
      <c r="G86" s="6"/>
    </row>
    <row r="87" spans="1:7" ht="15.75" hidden="1" customHeight="1" x14ac:dyDescent="0.25">
      <c r="A87" s="58">
        <v>86</v>
      </c>
      <c r="B87" s="46" t="s">
        <v>461</v>
      </c>
      <c r="C87" s="118">
        <v>6</v>
      </c>
      <c r="D87" s="17" t="s">
        <v>184</v>
      </c>
      <c r="E87" s="112" t="s">
        <v>86</v>
      </c>
      <c r="F87" s="6"/>
      <c r="G87" s="6"/>
    </row>
    <row r="88" spans="1:7" ht="15.75" hidden="1" customHeight="1" x14ac:dyDescent="0.25">
      <c r="A88" s="58">
        <v>87</v>
      </c>
      <c r="B88" s="46" t="s">
        <v>462</v>
      </c>
      <c r="C88" s="118">
        <v>6</v>
      </c>
      <c r="D88" s="17" t="s">
        <v>184</v>
      </c>
      <c r="E88" s="112" t="s">
        <v>86</v>
      </c>
      <c r="F88" s="6"/>
      <c r="G88" s="6"/>
    </row>
    <row r="89" spans="1:7" ht="15.75" hidden="1" customHeight="1" x14ac:dyDescent="0.25">
      <c r="A89" s="58">
        <v>88</v>
      </c>
      <c r="B89" s="46" t="s">
        <v>463</v>
      </c>
      <c r="C89" s="118">
        <v>6</v>
      </c>
      <c r="D89" s="17" t="s">
        <v>184</v>
      </c>
      <c r="E89" s="112" t="s">
        <v>86</v>
      </c>
      <c r="F89" s="6"/>
      <c r="G89" s="6"/>
    </row>
    <row r="90" spans="1:7" ht="15.75" hidden="1" customHeight="1" x14ac:dyDescent="0.25">
      <c r="A90" s="58">
        <v>89</v>
      </c>
      <c r="B90" s="46" t="s">
        <v>464</v>
      </c>
      <c r="C90" s="118">
        <v>6</v>
      </c>
      <c r="D90" s="17" t="s">
        <v>184</v>
      </c>
      <c r="E90" s="112" t="s">
        <v>86</v>
      </c>
      <c r="F90" s="6"/>
      <c r="G90" s="6"/>
    </row>
    <row r="91" spans="1:7" ht="15.75" hidden="1" customHeight="1" x14ac:dyDescent="0.25">
      <c r="A91" s="58">
        <v>90</v>
      </c>
      <c r="B91" s="46" t="s">
        <v>465</v>
      </c>
      <c r="C91" s="118">
        <v>6</v>
      </c>
      <c r="D91" s="17" t="s">
        <v>184</v>
      </c>
      <c r="E91" s="112" t="s">
        <v>86</v>
      </c>
      <c r="F91" s="6"/>
      <c r="G91" s="6"/>
    </row>
    <row r="92" spans="1:7" ht="15.75" hidden="1" customHeight="1" x14ac:dyDescent="0.25">
      <c r="A92" s="58">
        <v>91</v>
      </c>
      <c r="B92" s="46" t="s">
        <v>466</v>
      </c>
      <c r="C92" s="118">
        <v>6</v>
      </c>
      <c r="D92" s="17" t="s">
        <v>184</v>
      </c>
      <c r="E92" s="112" t="s">
        <v>86</v>
      </c>
      <c r="F92" s="6"/>
      <c r="G92" s="6"/>
    </row>
    <row r="93" spans="1:7" ht="15.75" hidden="1" customHeight="1" x14ac:dyDescent="0.25">
      <c r="A93" s="58">
        <v>92</v>
      </c>
      <c r="B93" s="46" t="s">
        <v>467</v>
      </c>
      <c r="C93" s="118">
        <v>6</v>
      </c>
      <c r="D93" s="17" t="s">
        <v>184</v>
      </c>
      <c r="E93" s="112" t="s">
        <v>86</v>
      </c>
      <c r="F93" s="6"/>
      <c r="G93" s="6"/>
    </row>
    <row r="94" spans="1:7" ht="15.75" hidden="1" customHeight="1" x14ac:dyDescent="0.25">
      <c r="A94" s="58">
        <v>93</v>
      </c>
      <c r="B94" s="46" t="s">
        <v>468</v>
      </c>
      <c r="C94" s="118">
        <v>6</v>
      </c>
      <c r="D94" s="17" t="s">
        <v>184</v>
      </c>
      <c r="E94" s="112" t="s">
        <v>86</v>
      </c>
      <c r="F94" s="6"/>
      <c r="G94" s="6"/>
    </row>
    <row r="95" spans="1:7" ht="15.75" hidden="1" customHeight="1" x14ac:dyDescent="0.25">
      <c r="A95" s="58">
        <v>94</v>
      </c>
      <c r="B95" s="46" t="s">
        <v>469</v>
      </c>
      <c r="C95" s="118">
        <v>6</v>
      </c>
      <c r="D95" s="17" t="s">
        <v>184</v>
      </c>
      <c r="E95" s="112" t="s">
        <v>86</v>
      </c>
      <c r="F95" s="6"/>
      <c r="G95" s="6"/>
    </row>
    <row r="96" spans="1:7" ht="15.75" hidden="1" customHeight="1" x14ac:dyDescent="0.25">
      <c r="A96" s="58">
        <v>95</v>
      </c>
      <c r="B96" s="46" t="s">
        <v>470</v>
      </c>
      <c r="C96" s="118">
        <v>6</v>
      </c>
      <c r="D96" s="17" t="s">
        <v>184</v>
      </c>
      <c r="E96" s="112" t="s">
        <v>86</v>
      </c>
      <c r="F96" s="6"/>
      <c r="G96" s="6"/>
    </row>
    <row r="97" spans="1:7" ht="15.75" hidden="1" customHeight="1" x14ac:dyDescent="0.25">
      <c r="A97" s="58">
        <v>96</v>
      </c>
      <c r="B97" s="46" t="s">
        <v>471</v>
      </c>
      <c r="C97" s="118">
        <v>6</v>
      </c>
      <c r="D97" s="17" t="s">
        <v>184</v>
      </c>
      <c r="E97" s="112" t="s">
        <v>86</v>
      </c>
      <c r="F97" s="6"/>
      <c r="G97" s="6"/>
    </row>
    <row r="98" spans="1:7" ht="15.75" hidden="1" customHeight="1" x14ac:dyDescent="0.25">
      <c r="A98" s="58">
        <v>97</v>
      </c>
      <c r="B98" s="46" t="s">
        <v>256</v>
      </c>
      <c r="C98" s="118">
        <v>6</v>
      </c>
      <c r="D98" s="17" t="s">
        <v>184</v>
      </c>
      <c r="E98" s="112" t="s">
        <v>86</v>
      </c>
      <c r="F98" s="6"/>
      <c r="G98" s="6"/>
    </row>
    <row r="99" spans="1:7" ht="15.75" hidden="1" customHeight="1" x14ac:dyDescent="0.25">
      <c r="A99" s="58">
        <v>98</v>
      </c>
      <c r="B99" s="46" t="s">
        <v>78</v>
      </c>
      <c r="C99" s="118">
        <v>6</v>
      </c>
      <c r="D99" s="17" t="s">
        <v>184</v>
      </c>
      <c r="E99" s="112" t="s">
        <v>86</v>
      </c>
      <c r="F99" s="6"/>
      <c r="G99" s="6"/>
    </row>
    <row r="100" spans="1:7" ht="15.75" hidden="1" customHeight="1" x14ac:dyDescent="0.25">
      <c r="A100" s="58">
        <v>99</v>
      </c>
      <c r="B100" s="46" t="s">
        <v>257</v>
      </c>
      <c r="C100" s="118">
        <v>6</v>
      </c>
      <c r="D100" s="17" t="s">
        <v>184</v>
      </c>
      <c r="E100" s="112" t="s">
        <v>86</v>
      </c>
      <c r="F100" s="6"/>
      <c r="G100" s="6"/>
    </row>
    <row r="101" spans="1:7" ht="15.75" hidden="1" customHeight="1" x14ac:dyDescent="0.25">
      <c r="A101" s="58">
        <v>100</v>
      </c>
      <c r="B101" s="55" t="s">
        <v>79</v>
      </c>
      <c r="C101" s="119">
        <v>7</v>
      </c>
      <c r="D101" s="17" t="s">
        <v>184</v>
      </c>
      <c r="E101" s="113" t="s">
        <v>80</v>
      </c>
      <c r="F101" s="6"/>
      <c r="G101" s="6"/>
    </row>
    <row r="102" spans="1:7" ht="15.75" hidden="1" customHeight="1" x14ac:dyDescent="0.25">
      <c r="A102" s="58">
        <v>101</v>
      </c>
      <c r="B102" s="55" t="s">
        <v>82</v>
      </c>
      <c r="C102" s="119">
        <v>7</v>
      </c>
      <c r="D102" s="17" t="s">
        <v>184</v>
      </c>
      <c r="E102" s="113" t="s">
        <v>80</v>
      </c>
      <c r="F102" s="6"/>
      <c r="G102" s="6"/>
    </row>
    <row r="103" spans="1:7" ht="15.75" hidden="1" customHeight="1" x14ac:dyDescent="0.25">
      <c r="A103" s="58">
        <v>102</v>
      </c>
      <c r="B103" s="55" t="s">
        <v>81</v>
      </c>
      <c r="C103" s="119">
        <v>7</v>
      </c>
      <c r="D103" s="17" t="s">
        <v>184</v>
      </c>
      <c r="E103" s="113" t="s">
        <v>80</v>
      </c>
      <c r="F103" s="6"/>
      <c r="G103" s="6"/>
    </row>
    <row r="104" spans="1:7" ht="15.75" hidden="1" customHeight="1" x14ac:dyDescent="0.25">
      <c r="A104" s="58">
        <v>103</v>
      </c>
      <c r="B104" s="55" t="s">
        <v>41</v>
      </c>
      <c r="C104" s="119">
        <v>7</v>
      </c>
      <c r="D104" s="17" t="s">
        <v>184</v>
      </c>
      <c r="E104" s="113" t="s">
        <v>80</v>
      </c>
      <c r="F104" s="6"/>
      <c r="G104" s="6"/>
    </row>
    <row r="105" spans="1:7" ht="15.75" hidden="1" customHeight="1" x14ac:dyDescent="0.25">
      <c r="A105" s="58">
        <v>104</v>
      </c>
      <c r="B105" s="60" t="s">
        <v>337</v>
      </c>
      <c r="C105" s="97">
        <v>8</v>
      </c>
      <c r="D105" s="17" t="s">
        <v>184</v>
      </c>
      <c r="E105" s="60" t="s">
        <v>85</v>
      </c>
      <c r="F105" s="6"/>
      <c r="G105" s="6"/>
    </row>
    <row r="106" spans="1:7" ht="15.75" hidden="1" customHeight="1" x14ac:dyDescent="0.25">
      <c r="A106" s="58">
        <v>105</v>
      </c>
      <c r="B106" s="60" t="s">
        <v>472</v>
      </c>
      <c r="C106" s="97">
        <v>8</v>
      </c>
      <c r="D106" s="17" t="s">
        <v>184</v>
      </c>
      <c r="E106" s="60" t="s">
        <v>85</v>
      </c>
      <c r="F106" s="6"/>
      <c r="G106" s="6"/>
    </row>
    <row r="107" spans="1:7" ht="15.75" hidden="1" customHeight="1" x14ac:dyDescent="0.25">
      <c r="A107" s="58">
        <v>106</v>
      </c>
      <c r="B107" s="60" t="s">
        <v>83</v>
      </c>
      <c r="C107" s="97">
        <v>8</v>
      </c>
      <c r="D107" s="17" t="s">
        <v>184</v>
      </c>
      <c r="E107" s="114" t="s">
        <v>80</v>
      </c>
      <c r="F107" s="6"/>
      <c r="G107" s="6"/>
    </row>
    <row r="108" spans="1:7" ht="15.75" hidden="1" customHeight="1" x14ac:dyDescent="0.25">
      <c r="A108" s="58">
        <v>107</v>
      </c>
      <c r="B108" s="60" t="s">
        <v>84</v>
      </c>
      <c r="C108" s="97">
        <v>8</v>
      </c>
      <c r="D108" s="17" t="s">
        <v>184</v>
      </c>
      <c r="E108" s="114" t="s">
        <v>80</v>
      </c>
      <c r="F108" s="6"/>
      <c r="G108" s="6"/>
    </row>
    <row r="109" spans="1:7" ht="15.75" hidden="1" customHeight="1" x14ac:dyDescent="0.25">
      <c r="A109" s="58">
        <v>108</v>
      </c>
      <c r="B109" s="60" t="s">
        <v>338</v>
      </c>
      <c r="C109" s="97">
        <v>8</v>
      </c>
      <c r="D109" s="17" t="s">
        <v>184</v>
      </c>
      <c r="E109" s="114" t="s">
        <v>80</v>
      </c>
      <c r="F109" s="6"/>
      <c r="G109" s="6"/>
    </row>
    <row r="110" spans="1:7" ht="15.75" hidden="1" customHeight="1" x14ac:dyDescent="0.25">
      <c r="A110" s="58">
        <v>109</v>
      </c>
      <c r="B110" s="107" t="s">
        <v>90</v>
      </c>
      <c r="C110" s="97">
        <v>9</v>
      </c>
      <c r="D110" s="17" t="s">
        <v>184</v>
      </c>
      <c r="E110" s="112" t="s">
        <v>86</v>
      </c>
      <c r="F110" s="6"/>
      <c r="G110" s="6"/>
    </row>
    <row r="111" spans="1:7" ht="15.75" hidden="1" customHeight="1" x14ac:dyDescent="0.25">
      <c r="A111" s="58">
        <v>110</v>
      </c>
      <c r="B111" s="60" t="s">
        <v>473</v>
      </c>
      <c r="C111" s="97">
        <v>9</v>
      </c>
      <c r="D111" s="17" t="s">
        <v>184</v>
      </c>
      <c r="E111" s="112" t="s">
        <v>86</v>
      </c>
      <c r="F111" s="6"/>
      <c r="G111" s="6"/>
    </row>
    <row r="112" spans="1:7" ht="15.75" hidden="1" customHeight="1" x14ac:dyDescent="0.25">
      <c r="A112" s="58">
        <v>111</v>
      </c>
      <c r="B112" s="107" t="s">
        <v>89</v>
      </c>
      <c r="C112" s="97">
        <v>9</v>
      </c>
      <c r="D112" s="17" t="s">
        <v>184</v>
      </c>
      <c r="E112" s="112" t="s">
        <v>86</v>
      </c>
      <c r="F112" s="6"/>
      <c r="G112" s="6"/>
    </row>
    <row r="113" spans="1:7" ht="15.75" hidden="1" customHeight="1" x14ac:dyDescent="0.25">
      <c r="A113" s="58">
        <v>112</v>
      </c>
      <c r="B113" s="107" t="s">
        <v>474</v>
      </c>
      <c r="C113" s="97">
        <v>9</v>
      </c>
      <c r="D113" s="17" t="s">
        <v>184</v>
      </c>
      <c r="E113" s="112" t="s">
        <v>86</v>
      </c>
      <c r="F113" s="6"/>
      <c r="G113" s="6"/>
    </row>
    <row r="114" spans="1:7" ht="15.75" hidden="1" customHeight="1" x14ac:dyDescent="0.25">
      <c r="A114" s="58">
        <v>113</v>
      </c>
      <c r="B114" s="107" t="s">
        <v>475</v>
      </c>
      <c r="C114" s="97">
        <v>9</v>
      </c>
      <c r="D114" s="17" t="s">
        <v>184</v>
      </c>
      <c r="E114" s="112" t="s">
        <v>86</v>
      </c>
      <c r="F114" s="6"/>
      <c r="G114" s="6"/>
    </row>
    <row r="115" spans="1:7" ht="15.75" hidden="1" customHeight="1" x14ac:dyDescent="0.25">
      <c r="A115" s="58">
        <v>114</v>
      </c>
      <c r="B115" s="107" t="s">
        <v>355</v>
      </c>
      <c r="C115" s="97">
        <v>9</v>
      </c>
      <c r="D115" s="17" t="s">
        <v>184</v>
      </c>
      <c r="E115" s="112" t="s">
        <v>86</v>
      </c>
      <c r="F115" s="6"/>
      <c r="G115" s="6"/>
    </row>
    <row r="116" spans="1:7" ht="15.75" hidden="1" customHeight="1" x14ac:dyDescent="0.25">
      <c r="A116" s="58">
        <v>115</v>
      </c>
      <c r="B116" s="107" t="s">
        <v>476</v>
      </c>
      <c r="C116" s="97">
        <v>9</v>
      </c>
      <c r="D116" s="17" t="s">
        <v>184</v>
      </c>
      <c r="E116" s="112" t="s">
        <v>86</v>
      </c>
      <c r="F116" s="6"/>
      <c r="G116" s="6"/>
    </row>
    <row r="117" spans="1:7" ht="15.75" hidden="1" customHeight="1" x14ac:dyDescent="0.25">
      <c r="A117" s="58">
        <v>116</v>
      </c>
      <c r="B117" s="107" t="s">
        <v>88</v>
      </c>
      <c r="C117" s="97">
        <v>9</v>
      </c>
      <c r="D117" s="17" t="s">
        <v>184</v>
      </c>
      <c r="E117" s="112" t="s">
        <v>86</v>
      </c>
      <c r="F117" s="6"/>
      <c r="G117" s="6"/>
    </row>
    <row r="118" spans="1:7" ht="15.75" hidden="1" customHeight="1" x14ac:dyDescent="0.25">
      <c r="A118" s="58">
        <v>117</v>
      </c>
      <c r="B118" s="107" t="s">
        <v>356</v>
      </c>
      <c r="C118" s="97">
        <v>9</v>
      </c>
      <c r="D118" s="17" t="s">
        <v>184</v>
      </c>
      <c r="E118" s="112" t="s">
        <v>86</v>
      </c>
      <c r="F118" s="6"/>
      <c r="G118" s="6"/>
    </row>
    <row r="119" spans="1:7" ht="15.75" hidden="1" customHeight="1" x14ac:dyDescent="0.25">
      <c r="A119" s="58">
        <v>118</v>
      </c>
      <c r="B119" s="107" t="s">
        <v>87</v>
      </c>
      <c r="C119" s="97">
        <v>9</v>
      </c>
      <c r="D119" s="17" t="s">
        <v>184</v>
      </c>
      <c r="E119" s="112" t="s">
        <v>86</v>
      </c>
      <c r="F119" s="6"/>
      <c r="G119" s="6"/>
    </row>
    <row r="120" spans="1:7" ht="15.75" hidden="1" customHeight="1" x14ac:dyDescent="0.25">
      <c r="A120" s="58">
        <v>119</v>
      </c>
      <c r="B120" s="30" t="s">
        <v>481</v>
      </c>
      <c r="C120" s="31">
        <v>4</v>
      </c>
      <c r="D120" s="38" t="s">
        <v>95</v>
      </c>
      <c r="E120" s="33" t="s">
        <v>524</v>
      </c>
      <c r="F120" s="34"/>
      <c r="G120" s="34"/>
    </row>
    <row r="121" spans="1:7" ht="15.75" hidden="1" customHeight="1" x14ac:dyDescent="0.25">
      <c r="A121" s="58">
        <v>120</v>
      </c>
      <c r="B121" s="30" t="s">
        <v>482</v>
      </c>
      <c r="C121" s="31">
        <v>4</v>
      </c>
      <c r="D121" s="38" t="s">
        <v>95</v>
      </c>
      <c r="E121" s="30" t="s">
        <v>524</v>
      </c>
      <c r="F121" s="34"/>
      <c r="G121" s="34"/>
    </row>
    <row r="122" spans="1:7" ht="15.75" hidden="1" customHeight="1" x14ac:dyDescent="0.25">
      <c r="A122" s="58">
        <v>121</v>
      </c>
      <c r="B122" s="30" t="s">
        <v>205</v>
      </c>
      <c r="C122" s="31">
        <v>4</v>
      </c>
      <c r="D122" s="38" t="s">
        <v>95</v>
      </c>
      <c r="E122" s="30" t="s">
        <v>96</v>
      </c>
      <c r="F122" s="32"/>
      <c r="G122" s="32"/>
    </row>
    <row r="123" spans="1:7" ht="15.75" hidden="1" customHeight="1" x14ac:dyDescent="0.25">
      <c r="A123" s="58">
        <v>122</v>
      </c>
      <c r="B123" s="30" t="s">
        <v>483</v>
      </c>
      <c r="C123" s="31">
        <v>4</v>
      </c>
      <c r="D123" s="38" t="s">
        <v>95</v>
      </c>
      <c r="E123" s="30" t="s">
        <v>525</v>
      </c>
      <c r="F123" s="32"/>
      <c r="G123" s="32"/>
    </row>
    <row r="124" spans="1:7" ht="15.75" hidden="1" customHeight="1" x14ac:dyDescent="0.25">
      <c r="A124" s="58">
        <v>123</v>
      </c>
      <c r="B124" s="30" t="s">
        <v>484</v>
      </c>
      <c r="C124" s="31">
        <v>4</v>
      </c>
      <c r="D124" s="38" t="s">
        <v>95</v>
      </c>
      <c r="E124" s="30" t="s">
        <v>525</v>
      </c>
      <c r="F124" s="32"/>
      <c r="G124" s="32"/>
    </row>
    <row r="125" spans="1:7" ht="15.75" hidden="1" customHeight="1" x14ac:dyDescent="0.25">
      <c r="A125" s="58">
        <v>124</v>
      </c>
      <c r="B125" s="30" t="s">
        <v>485</v>
      </c>
      <c r="C125" s="31">
        <v>4</v>
      </c>
      <c r="D125" s="38" t="s">
        <v>95</v>
      </c>
      <c r="E125" s="30" t="s">
        <v>525</v>
      </c>
      <c r="F125" s="32"/>
      <c r="G125" s="32"/>
    </row>
    <row r="126" spans="1:7" ht="15.75" hidden="1" customHeight="1" x14ac:dyDescent="0.25">
      <c r="A126" s="58">
        <v>125</v>
      </c>
      <c r="B126" s="30" t="s">
        <v>486</v>
      </c>
      <c r="C126" s="31">
        <v>4</v>
      </c>
      <c r="D126" s="38" t="s">
        <v>95</v>
      </c>
      <c r="E126" s="30" t="s">
        <v>526</v>
      </c>
      <c r="F126" s="32"/>
      <c r="G126" s="32"/>
    </row>
    <row r="127" spans="1:7" ht="15.75" hidden="1" customHeight="1" x14ac:dyDescent="0.25">
      <c r="A127" s="58">
        <v>126</v>
      </c>
      <c r="B127" s="30" t="s">
        <v>487</v>
      </c>
      <c r="C127" s="31">
        <v>4</v>
      </c>
      <c r="D127" s="38" t="s">
        <v>95</v>
      </c>
      <c r="E127" s="30" t="s">
        <v>96</v>
      </c>
      <c r="F127" s="32"/>
      <c r="G127" s="32"/>
    </row>
    <row r="128" spans="1:7" ht="15.75" hidden="1" customHeight="1" x14ac:dyDescent="0.25">
      <c r="A128" s="58">
        <v>127</v>
      </c>
      <c r="B128" s="30" t="s">
        <v>488</v>
      </c>
      <c r="C128" s="31">
        <v>4</v>
      </c>
      <c r="D128" s="38" t="s">
        <v>95</v>
      </c>
      <c r="E128" s="30" t="s">
        <v>524</v>
      </c>
      <c r="F128" s="34"/>
      <c r="G128" s="34"/>
    </row>
    <row r="129" spans="1:7" ht="15.75" hidden="1" customHeight="1" x14ac:dyDescent="0.25">
      <c r="A129" s="58">
        <v>128</v>
      </c>
      <c r="B129" s="30" t="s">
        <v>489</v>
      </c>
      <c r="C129" s="31">
        <v>4</v>
      </c>
      <c r="D129" s="38" t="s">
        <v>95</v>
      </c>
      <c r="E129" s="30" t="s">
        <v>526</v>
      </c>
      <c r="F129" s="34"/>
      <c r="G129" s="34"/>
    </row>
    <row r="130" spans="1:7" ht="15.75" hidden="1" customHeight="1" x14ac:dyDescent="0.25">
      <c r="A130" s="58">
        <v>129</v>
      </c>
      <c r="B130" s="30" t="s">
        <v>490</v>
      </c>
      <c r="C130" s="31">
        <v>4</v>
      </c>
      <c r="D130" s="38" t="s">
        <v>95</v>
      </c>
      <c r="E130" s="30" t="s">
        <v>526</v>
      </c>
      <c r="F130" s="34"/>
      <c r="G130" s="34"/>
    </row>
    <row r="131" spans="1:7" ht="15.75" hidden="1" customHeight="1" x14ac:dyDescent="0.25">
      <c r="A131" s="58">
        <v>130</v>
      </c>
      <c r="B131" s="30" t="s">
        <v>491</v>
      </c>
      <c r="C131" s="31">
        <v>4</v>
      </c>
      <c r="D131" s="38" t="s">
        <v>95</v>
      </c>
      <c r="E131" s="30" t="s">
        <v>526</v>
      </c>
      <c r="F131" s="33"/>
      <c r="G131" s="33"/>
    </row>
    <row r="132" spans="1:7" ht="15.75" hidden="1" customHeight="1" x14ac:dyDescent="0.25">
      <c r="A132" s="58">
        <v>131</v>
      </c>
      <c r="B132" s="30" t="s">
        <v>492</v>
      </c>
      <c r="C132" s="31">
        <v>4</v>
      </c>
      <c r="D132" s="38" t="s">
        <v>95</v>
      </c>
      <c r="E132" s="30" t="s">
        <v>526</v>
      </c>
      <c r="F132" s="33"/>
      <c r="G132" s="33"/>
    </row>
    <row r="133" spans="1:7" ht="15.75" customHeight="1" x14ac:dyDescent="0.25">
      <c r="A133" s="58">
        <v>132</v>
      </c>
      <c r="B133" s="30" t="s">
        <v>493</v>
      </c>
      <c r="C133" s="31">
        <v>5</v>
      </c>
      <c r="D133" s="38" t="s">
        <v>95</v>
      </c>
      <c r="E133" s="30" t="s">
        <v>111</v>
      </c>
      <c r="F133" s="33"/>
      <c r="G133" s="33"/>
    </row>
    <row r="134" spans="1:7" ht="15.75" customHeight="1" x14ac:dyDescent="0.25">
      <c r="A134" s="58">
        <v>133</v>
      </c>
      <c r="B134" s="30" t="s">
        <v>494</v>
      </c>
      <c r="C134" s="31">
        <v>5</v>
      </c>
      <c r="D134" s="38" t="s">
        <v>95</v>
      </c>
      <c r="E134" s="30" t="s">
        <v>111</v>
      </c>
      <c r="F134" s="33"/>
      <c r="G134" s="33"/>
    </row>
    <row r="135" spans="1:7" ht="15.75" customHeight="1" x14ac:dyDescent="0.25">
      <c r="A135" s="58">
        <v>134</v>
      </c>
      <c r="B135" s="30" t="s">
        <v>199</v>
      </c>
      <c r="C135" s="31">
        <v>5</v>
      </c>
      <c r="D135" s="38" t="s">
        <v>95</v>
      </c>
      <c r="E135" s="30" t="s">
        <v>527</v>
      </c>
      <c r="F135" s="33"/>
      <c r="G135" s="33"/>
    </row>
    <row r="136" spans="1:7" ht="15.75" customHeight="1" x14ac:dyDescent="0.25">
      <c r="A136" s="58">
        <v>135</v>
      </c>
      <c r="B136" s="30" t="s">
        <v>495</v>
      </c>
      <c r="C136" s="31">
        <v>5</v>
      </c>
      <c r="D136" s="38" t="s">
        <v>95</v>
      </c>
      <c r="E136" s="30" t="s">
        <v>527</v>
      </c>
      <c r="F136" s="33"/>
      <c r="G136" s="33"/>
    </row>
    <row r="137" spans="1:7" ht="15.75" customHeight="1" x14ac:dyDescent="0.25">
      <c r="A137" s="58">
        <v>136</v>
      </c>
      <c r="B137" s="30" t="s">
        <v>496</v>
      </c>
      <c r="C137" s="31">
        <v>5</v>
      </c>
      <c r="D137" s="38" t="s">
        <v>95</v>
      </c>
      <c r="E137" s="30" t="s">
        <v>527</v>
      </c>
      <c r="F137" s="33"/>
      <c r="G137" s="33"/>
    </row>
    <row r="138" spans="1:7" ht="15.75" customHeight="1" x14ac:dyDescent="0.25">
      <c r="A138" s="58">
        <v>137</v>
      </c>
      <c r="B138" s="30" t="s">
        <v>497</v>
      </c>
      <c r="C138" s="31">
        <v>5</v>
      </c>
      <c r="D138" s="38" t="s">
        <v>95</v>
      </c>
      <c r="E138" s="30" t="s">
        <v>527</v>
      </c>
      <c r="F138" s="33"/>
      <c r="G138" s="33"/>
    </row>
    <row r="139" spans="1:7" ht="15.75" customHeight="1" x14ac:dyDescent="0.25">
      <c r="A139" s="58">
        <v>138</v>
      </c>
      <c r="B139" s="30" t="s">
        <v>498</v>
      </c>
      <c r="C139" s="31">
        <v>5</v>
      </c>
      <c r="D139" s="38" t="s">
        <v>95</v>
      </c>
      <c r="E139" s="30" t="s">
        <v>527</v>
      </c>
      <c r="F139" s="33"/>
      <c r="G139" s="33"/>
    </row>
    <row r="140" spans="1:7" ht="15.75" customHeight="1" x14ac:dyDescent="0.25">
      <c r="A140" s="58">
        <v>139</v>
      </c>
      <c r="B140" s="30" t="s">
        <v>499</v>
      </c>
      <c r="C140" s="31">
        <v>5</v>
      </c>
      <c r="D140" s="38" t="s">
        <v>95</v>
      </c>
      <c r="E140" s="30" t="s">
        <v>527</v>
      </c>
      <c r="F140" s="33"/>
      <c r="G140" s="33"/>
    </row>
    <row r="141" spans="1:7" ht="15.75" x14ac:dyDescent="0.25">
      <c r="A141" s="58">
        <v>140</v>
      </c>
      <c r="B141" s="30" t="s">
        <v>500</v>
      </c>
      <c r="C141" s="31">
        <v>5</v>
      </c>
      <c r="D141" s="38" t="s">
        <v>95</v>
      </c>
      <c r="E141" s="30" t="s">
        <v>527</v>
      </c>
      <c r="F141" s="33"/>
      <c r="G141" s="33"/>
    </row>
    <row r="142" spans="1:7" ht="15.75" x14ac:dyDescent="0.25">
      <c r="A142" s="58">
        <v>141</v>
      </c>
      <c r="B142" s="30" t="s">
        <v>501</v>
      </c>
      <c r="C142" s="31">
        <v>5</v>
      </c>
      <c r="D142" s="38" t="s">
        <v>95</v>
      </c>
      <c r="E142" s="33" t="s">
        <v>111</v>
      </c>
      <c r="F142" s="30"/>
      <c r="G142" s="30"/>
    </row>
    <row r="143" spans="1:7" ht="15.75" x14ac:dyDescent="0.25">
      <c r="A143" s="58">
        <v>142</v>
      </c>
      <c r="B143" s="30" t="s">
        <v>502</v>
      </c>
      <c r="C143" s="31">
        <v>5</v>
      </c>
      <c r="D143" s="38" t="s">
        <v>95</v>
      </c>
      <c r="E143" s="33" t="s">
        <v>111</v>
      </c>
      <c r="F143" s="30"/>
      <c r="G143" s="30"/>
    </row>
    <row r="144" spans="1:7" ht="15.75" x14ac:dyDescent="0.25">
      <c r="A144" s="58">
        <v>143</v>
      </c>
      <c r="B144" s="45" t="s">
        <v>503</v>
      </c>
      <c r="C144" s="31">
        <v>5</v>
      </c>
      <c r="D144" s="38" t="s">
        <v>95</v>
      </c>
      <c r="E144" s="30" t="s">
        <v>111</v>
      </c>
      <c r="F144" s="30"/>
      <c r="G144" s="30"/>
    </row>
    <row r="145" spans="1:7" ht="16.5" thickBot="1" x14ac:dyDescent="0.3">
      <c r="A145" s="58">
        <v>144</v>
      </c>
      <c r="B145" s="69" t="s">
        <v>504</v>
      </c>
      <c r="C145" s="31">
        <v>5</v>
      </c>
      <c r="D145" s="38" t="s">
        <v>95</v>
      </c>
      <c r="E145" s="69" t="s">
        <v>111</v>
      </c>
      <c r="F145" s="69"/>
      <c r="G145" s="69"/>
    </row>
    <row r="146" spans="1:7" ht="15.75" x14ac:dyDescent="0.25">
      <c r="A146" s="58">
        <v>145</v>
      </c>
      <c r="B146" s="73" t="s">
        <v>505</v>
      </c>
      <c r="C146" s="31">
        <v>5</v>
      </c>
      <c r="D146" s="38" t="s">
        <v>95</v>
      </c>
      <c r="E146" s="39" t="s">
        <v>111</v>
      </c>
    </row>
    <row r="147" spans="1:7" ht="15.75" x14ac:dyDescent="0.25">
      <c r="A147" s="58">
        <v>146</v>
      </c>
      <c r="B147" s="120" t="s">
        <v>506</v>
      </c>
      <c r="C147" s="31">
        <v>5</v>
      </c>
      <c r="D147" s="38" t="s">
        <v>95</v>
      </c>
      <c r="E147" s="40" t="s">
        <v>111</v>
      </c>
    </row>
    <row r="148" spans="1:7" ht="15.75" x14ac:dyDescent="0.25">
      <c r="A148" s="58">
        <v>147</v>
      </c>
      <c r="B148" s="75" t="s">
        <v>507</v>
      </c>
      <c r="C148" s="31">
        <v>5</v>
      </c>
      <c r="D148" s="38" t="s">
        <v>95</v>
      </c>
      <c r="E148" s="40" t="s">
        <v>111</v>
      </c>
    </row>
    <row r="149" spans="1:7" ht="15.75" x14ac:dyDescent="0.25">
      <c r="A149" s="58">
        <v>148</v>
      </c>
      <c r="B149" s="50" t="s">
        <v>508</v>
      </c>
      <c r="C149" s="31">
        <v>5</v>
      </c>
      <c r="D149" s="38" t="s">
        <v>95</v>
      </c>
      <c r="E149" s="30" t="s">
        <v>528</v>
      </c>
    </row>
    <row r="150" spans="1:7" ht="15.75" x14ac:dyDescent="0.25">
      <c r="A150" s="58">
        <v>149</v>
      </c>
      <c r="B150" s="50" t="s">
        <v>509</v>
      </c>
      <c r="C150" s="31">
        <v>5</v>
      </c>
      <c r="D150" s="38" t="s">
        <v>95</v>
      </c>
      <c r="E150" s="30" t="s">
        <v>528</v>
      </c>
    </row>
    <row r="151" spans="1:7" ht="15.75" x14ac:dyDescent="0.25">
      <c r="A151" s="58">
        <v>150</v>
      </c>
      <c r="B151" s="44" t="s">
        <v>202</v>
      </c>
      <c r="C151" s="31">
        <v>5</v>
      </c>
      <c r="D151" s="38" t="s">
        <v>95</v>
      </c>
      <c r="E151" s="30" t="s">
        <v>528</v>
      </c>
    </row>
    <row r="152" spans="1:7" ht="15.75" x14ac:dyDescent="0.25">
      <c r="A152" s="58">
        <v>151</v>
      </c>
      <c r="B152" s="19" t="s">
        <v>510</v>
      </c>
      <c r="C152" s="31">
        <v>5</v>
      </c>
      <c r="D152" s="38" t="s">
        <v>95</v>
      </c>
      <c r="E152" s="30" t="s">
        <v>528</v>
      </c>
    </row>
    <row r="153" spans="1:7" ht="15.75" x14ac:dyDescent="0.25">
      <c r="A153" s="58">
        <v>152</v>
      </c>
      <c r="B153" s="44" t="s">
        <v>200</v>
      </c>
      <c r="C153" s="31">
        <v>5</v>
      </c>
      <c r="D153" s="38" t="s">
        <v>95</v>
      </c>
      <c r="E153" s="30" t="s">
        <v>528</v>
      </c>
    </row>
    <row r="154" spans="1:7" ht="15.75" x14ac:dyDescent="0.25">
      <c r="A154" s="58">
        <v>153</v>
      </c>
      <c r="B154" s="19" t="s">
        <v>511</v>
      </c>
      <c r="C154" s="31">
        <v>5</v>
      </c>
      <c r="D154" s="38" t="s">
        <v>95</v>
      </c>
      <c r="E154" s="30" t="s">
        <v>528</v>
      </c>
    </row>
    <row r="155" spans="1:7" ht="15.75" x14ac:dyDescent="0.25">
      <c r="A155" s="58">
        <v>154</v>
      </c>
      <c r="B155" s="16" t="s">
        <v>201</v>
      </c>
      <c r="C155" s="31">
        <v>5</v>
      </c>
      <c r="D155" s="38" t="s">
        <v>95</v>
      </c>
      <c r="E155" s="76" t="s">
        <v>528</v>
      </c>
    </row>
    <row r="156" spans="1:7" ht="15.75" x14ac:dyDescent="0.25">
      <c r="A156" s="58">
        <v>155</v>
      </c>
      <c r="B156" s="20" t="s">
        <v>512</v>
      </c>
      <c r="C156" s="31">
        <v>5</v>
      </c>
      <c r="D156" s="38" t="s">
        <v>95</v>
      </c>
      <c r="E156" s="41" t="s">
        <v>528</v>
      </c>
    </row>
    <row r="157" spans="1:7" ht="15.75" x14ac:dyDescent="0.25">
      <c r="A157" s="58">
        <v>156</v>
      </c>
      <c r="B157" s="50" t="s">
        <v>505</v>
      </c>
      <c r="C157" s="31">
        <v>5</v>
      </c>
      <c r="D157" s="38" t="s">
        <v>95</v>
      </c>
      <c r="E157" s="40" t="s">
        <v>111</v>
      </c>
    </row>
    <row r="158" spans="1:7" ht="15.75" x14ac:dyDescent="0.25">
      <c r="A158" s="58">
        <v>157</v>
      </c>
      <c r="B158" s="50" t="s">
        <v>513</v>
      </c>
      <c r="C158" s="31">
        <v>5</v>
      </c>
      <c r="D158" s="38" t="s">
        <v>95</v>
      </c>
      <c r="E158" s="40" t="s">
        <v>111</v>
      </c>
    </row>
    <row r="159" spans="1:7" ht="15.75" x14ac:dyDescent="0.25">
      <c r="A159" s="58">
        <v>158</v>
      </c>
      <c r="B159" s="50" t="s">
        <v>203</v>
      </c>
      <c r="C159" s="31">
        <v>5</v>
      </c>
      <c r="D159" s="38" t="s">
        <v>95</v>
      </c>
      <c r="E159" s="40" t="s">
        <v>111</v>
      </c>
    </row>
    <row r="160" spans="1:7" ht="15.75" x14ac:dyDescent="0.25">
      <c r="A160" s="58">
        <v>159</v>
      </c>
      <c r="B160" s="66" t="s">
        <v>204</v>
      </c>
      <c r="C160" s="31">
        <v>5</v>
      </c>
      <c r="D160" s="38" t="s">
        <v>95</v>
      </c>
      <c r="E160" s="40" t="s">
        <v>111</v>
      </c>
    </row>
    <row r="161" spans="1:5" ht="15.75" hidden="1" x14ac:dyDescent="0.25">
      <c r="A161" s="58">
        <v>160</v>
      </c>
      <c r="B161" s="20" t="s">
        <v>94</v>
      </c>
      <c r="C161" s="74">
        <v>6</v>
      </c>
      <c r="D161" s="38" t="s">
        <v>95</v>
      </c>
      <c r="E161" s="41" t="s">
        <v>105</v>
      </c>
    </row>
    <row r="162" spans="1:5" ht="15.75" hidden="1" x14ac:dyDescent="0.25">
      <c r="A162" s="58">
        <v>161</v>
      </c>
      <c r="B162" s="75" t="s">
        <v>514</v>
      </c>
      <c r="C162" s="74">
        <v>6</v>
      </c>
      <c r="D162" s="38" t="s">
        <v>95</v>
      </c>
      <c r="E162" s="42" t="s">
        <v>105</v>
      </c>
    </row>
    <row r="163" spans="1:5" ht="15.75" hidden="1" x14ac:dyDescent="0.25">
      <c r="A163" s="58">
        <v>162</v>
      </c>
      <c r="B163" s="73" t="s">
        <v>258</v>
      </c>
      <c r="C163" s="74">
        <v>6</v>
      </c>
      <c r="D163" s="38" t="s">
        <v>95</v>
      </c>
      <c r="E163" s="42" t="s">
        <v>105</v>
      </c>
    </row>
    <row r="164" spans="1:5" ht="15.75" hidden="1" x14ac:dyDescent="0.25">
      <c r="A164" s="58">
        <v>163</v>
      </c>
      <c r="B164" s="73" t="s">
        <v>259</v>
      </c>
      <c r="C164" s="74">
        <v>6</v>
      </c>
      <c r="D164" s="38" t="s">
        <v>95</v>
      </c>
      <c r="E164" s="43" t="s">
        <v>105</v>
      </c>
    </row>
    <row r="165" spans="1:5" ht="15.75" hidden="1" x14ac:dyDescent="0.25">
      <c r="A165" s="58">
        <v>164</v>
      </c>
      <c r="B165" s="75" t="s">
        <v>97</v>
      </c>
      <c r="C165" s="74">
        <v>6</v>
      </c>
      <c r="D165" s="38" t="s">
        <v>95</v>
      </c>
      <c r="E165" s="43" t="s">
        <v>105</v>
      </c>
    </row>
    <row r="166" spans="1:5" ht="15.75" hidden="1" x14ac:dyDescent="0.25">
      <c r="A166" s="58">
        <v>165</v>
      </c>
      <c r="B166" s="19" t="s">
        <v>515</v>
      </c>
      <c r="C166" s="74">
        <v>6</v>
      </c>
      <c r="D166" s="38" t="s">
        <v>95</v>
      </c>
      <c r="E166" s="30" t="s">
        <v>105</v>
      </c>
    </row>
    <row r="167" spans="1:5" ht="15.75" hidden="1" x14ac:dyDescent="0.25">
      <c r="A167" s="58">
        <v>166</v>
      </c>
      <c r="B167" s="19" t="s">
        <v>516</v>
      </c>
      <c r="C167" s="74">
        <v>6</v>
      </c>
      <c r="D167" s="38" t="s">
        <v>95</v>
      </c>
      <c r="E167" s="30" t="s">
        <v>105</v>
      </c>
    </row>
    <row r="168" spans="1:5" ht="15.75" x14ac:dyDescent="0.25">
      <c r="A168" s="58">
        <v>167</v>
      </c>
      <c r="B168" s="102" t="s">
        <v>517</v>
      </c>
      <c r="C168" s="74">
        <v>5</v>
      </c>
      <c r="D168" s="38" t="s">
        <v>95</v>
      </c>
      <c r="E168" s="44" t="s">
        <v>98</v>
      </c>
    </row>
    <row r="169" spans="1:5" ht="15.75" x14ac:dyDescent="0.25">
      <c r="A169" s="58">
        <v>168</v>
      </c>
      <c r="B169" s="16" t="s">
        <v>518</v>
      </c>
      <c r="C169" s="74">
        <v>5</v>
      </c>
      <c r="D169" s="38" t="s">
        <v>95</v>
      </c>
      <c r="E169" s="33" t="s">
        <v>98</v>
      </c>
    </row>
    <row r="170" spans="1:5" ht="15.75" hidden="1" x14ac:dyDescent="0.25">
      <c r="A170" s="58">
        <v>169</v>
      </c>
      <c r="B170" s="16" t="s">
        <v>99</v>
      </c>
      <c r="C170" s="74">
        <v>7</v>
      </c>
      <c r="D170" s="38" t="s">
        <v>95</v>
      </c>
      <c r="E170" s="121" t="s">
        <v>98</v>
      </c>
    </row>
    <row r="171" spans="1:5" ht="15.75" hidden="1" x14ac:dyDescent="0.25">
      <c r="A171" s="58">
        <v>170</v>
      </c>
      <c r="B171" s="16" t="s">
        <v>100</v>
      </c>
      <c r="C171" s="74">
        <v>7</v>
      </c>
      <c r="D171" s="38" t="s">
        <v>95</v>
      </c>
      <c r="E171" s="121" t="s">
        <v>98</v>
      </c>
    </row>
    <row r="172" spans="1:5" ht="15.75" hidden="1" x14ac:dyDescent="0.25">
      <c r="A172" s="58">
        <v>171</v>
      </c>
      <c r="B172" s="16" t="s">
        <v>101</v>
      </c>
      <c r="C172" s="74">
        <v>7</v>
      </c>
      <c r="D172" s="38" t="s">
        <v>95</v>
      </c>
      <c r="E172" s="121" t="s">
        <v>98</v>
      </c>
    </row>
    <row r="173" spans="1:5" ht="15.75" hidden="1" x14ac:dyDescent="0.25">
      <c r="A173" s="58">
        <v>172</v>
      </c>
      <c r="B173" s="16" t="s">
        <v>102</v>
      </c>
      <c r="C173" s="74">
        <v>7</v>
      </c>
      <c r="D173" s="38" t="s">
        <v>95</v>
      </c>
      <c r="E173" s="121" t="s">
        <v>98</v>
      </c>
    </row>
    <row r="174" spans="1:5" ht="15.75" hidden="1" x14ac:dyDescent="0.25">
      <c r="A174" s="58">
        <v>173</v>
      </c>
      <c r="B174" s="16" t="s">
        <v>103</v>
      </c>
      <c r="C174" s="74">
        <v>7</v>
      </c>
      <c r="D174" s="38" t="s">
        <v>95</v>
      </c>
      <c r="E174" s="121" t="s">
        <v>98</v>
      </c>
    </row>
    <row r="175" spans="1:5" ht="15.75" hidden="1" x14ac:dyDescent="0.25">
      <c r="A175" s="58">
        <v>174</v>
      </c>
      <c r="B175" s="44" t="s">
        <v>104</v>
      </c>
      <c r="C175" s="74">
        <v>8</v>
      </c>
      <c r="D175" s="38" t="s">
        <v>95</v>
      </c>
      <c r="E175" s="121" t="s">
        <v>111</v>
      </c>
    </row>
    <row r="176" spans="1:5" ht="15.75" hidden="1" x14ac:dyDescent="0.25">
      <c r="A176" s="58">
        <v>175</v>
      </c>
      <c r="B176" s="16" t="s">
        <v>339</v>
      </c>
      <c r="C176" s="74">
        <v>8</v>
      </c>
      <c r="D176" s="38" t="s">
        <v>95</v>
      </c>
      <c r="E176" s="19" t="s">
        <v>111</v>
      </c>
    </row>
    <row r="177" spans="1:5" ht="15.75" hidden="1" x14ac:dyDescent="0.25">
      <c r="A177" s="58">
        <v>176</v>
      </c>
      <c r="B177" s="16" t="s">
        <v>519</v>
      </c>
      <c r="C177" s="74">
        <v>8</v>
      </c>
      <c r="D177" s="38" t="s">
        <v>95</v>
      </c>
      <c r="E177" s="33" t="s">
        <v>111</v>
      </c>
    </row>
    <row r="178" spans="1:5" ht="15.75" hidden="1" x14ac:dyDescent="0.25">
      <c r="A178" s="58">
        <v>177</v>
      </c>
      <c r="B178" s="19" t="s">
        <v>106</v>
      </c>
      <c r="C178" s="74">
        <v>8</v>
      </c>
      <c r="D178" s="38" t="s">
        <v>95</v>
      </c>
      <c r="E178" s="33" t="s">
        <v>107</v>
      </c>
    </row>
    <row r="179" spans="1:5" ht="15.75" hidden="1" x14ac:dyDescent="0.25">
      <c r="A179" s="58">
        <v>178</v>
      </c>
      <c r="B179" s="19" t="s">
        <v>108</v>
      </c>
      <c r="C179" s="74">
        <v>8</v>
      </c>
      <c r="D179" s="38" t="s">
        <v>95</v>
      </c>
      <c r="E179" s="33" t="s">
        <v>107</v>
      </c>
    </row>
    <row r="180" spans="1:5" ht="15.75" hidden="1" x14ac:dyDescent="0.25">
      <c r="A180" s="58">
        <v>179</v>
      </c>
      <c r="B180" s="19" t="s">
        <v>520</v>
      </c>
      <c r="C180" s="74">
        <v>8</v>
      </c>
      <c r="D180" s="38" t="s">
        <v>95</v>
      </c>
      <c r="E180" s="33" t="s">
        <v>107</v>
      </c>
    </row>
    <row r="181" spans="1:5" ht="15.75" hidden="1" x14ac:dyDescent="0.25">
      <c r="A181" s="58">
        <v>180</v>
      </c>
      <c r="B181" s="75" t="s">
        <v>521</v>
      </c>
      <c r="C181" s="74">
        <v>8</v>
      </c>
      <c r="D181" s="38" t="s">
        <v>95</v>
      </c>
      <c r="E181" s="45" t="s">
        <v>107</v>
      </c>
    </row>
    <row r="182" spans="1:5" ht="15.75" hidden="1" x14ac:dyDescent="0.25">
      <c r="A182" s="58">
        <v>181</v>
      </c>
      <c r="B182" s="19" t="s">
        <v>109</v>
      </c>
      <c r="C182" s="74">
        <v>9</v>
      </c>
      <c r="D182" s="38" t="s">
        <v>95</v>
      </c>
      <c r="E182" s="33" t="s">
        <v>107</v>
      </c>
    </row>
    <row r="183" spans="1:5" ht="15.75" hidden="1" x14ac:dyDescent="0.25">
      <c r="A183" s="58">
        <v>182</v>
      </c>
      <c r="B183" s="19" t="s">
        <v>522</v>
      </c>
      <c r="C183" s="74">
        <v>9</v>
      </c>
      <c r="D183" s="38" t="s">
        <v>95</v>
      </c>
      <c r="E183" s="33" t="s">
        <v>107</v>
      </c>
    </row>
    <row r="184" spans="1:5" ht="15.75" hidden="1" x14ac:dyDescent="0.25">
      <c r="A184" s="58">
        <v>183</v>
      </c>
      <c r="B184" s="19" t="s">
        <v>357</v>
      </c>
      <c r="C184" s="74">
        <v>9</v>
      </c>
      <c r="D184" s="38" t="s">
        <v>95</v>
      </c>
      <c r="E184" s="33" t="s">
        <v>107</v>
      </c>
    </row>
    <row r="185" spans="1:5" ht="15.75" hidden="1" x14ac:dyDescent="0.25">
      <c r="A185" s="58">
        <v>184</v>
      </c>
      <c r="B185" s="19" t="s">
        <v>110</v>
      </c>
      <c r="C185" s="74">
        <v>9</v>
      </c>
      <c r="D185" s="38" t="s">
        <v>95</v>
      </c>
      <c r="E185" s="33" t="s">
        <v>107</v>
      </c>
    </row>
    <row r="186" spans="1:5" ht="15.75" hidden="1" x14ac:dyDescent="0.25">
      <c r="A186" s="58">
        <v>185</v>
      </c>
      <c r="B186" s="19" t="s">
        <v>523</v>
      </c>
      <c r="C186" s="74">
        <v>9</v>
      </c>
      <c r="D186" s="38" t="s">
        <v>95</v>
      </c>
      <c r="E186" s="33" t="s">
        <v>107</v>
      </c>
    </row>
    <row r="187" spans="1:5" ht="15.75" hidden="1" x14ac:dyDescent="0.25">
      <c r="A187" s="58">
        <v>186</v>
      </c>
      <c r="B187" s="19" t="s">
        <v>60</v>
      </c>
      <c r="C187" s="77">
        <v>9</v>
      </c>
      <c r="D187" s="38" t="s">
        <v>535</v>
      </c>
      <c r="E187" s="33" t="s">
        <v>59</v>
      </c>
    </row>
    <row r="188" spans="1:5" ht="15.75" hidden="1" x14ac:dyDescent="0.25">
      <c r="A188" s="58">
        <v>187</v>
      </c>
      <c r="B188" s="16" t="s">
        <v>529</v>
      </c>
      <c r="C188" s="77">
        <v>8</v>
      </c>
      <c r="D188" s="38" t="s">
        <v>535</v>
      </c>
      <c r="E188" s="33" t="s">
        <v>59</v>
      </c>
    </row>
    <row r="189" spans="1:5" ht="15.75" hidden="1" x14ac:dyDescent="0.25">
      <c r="A189" s="58">
        <v>188</v>
      </c>
      <c r="B189" s="50" t="s">
        <v>530</v>
      </c>
      <c r="C189" s="34">
        <v>8</v>
      </c>
      <c r="D189" s="38" t="s">
        <v>535</v>
      </c>
      <c r="E189" s="33" t="s">
        <v>59</v>
      </c>
    </row>
    <row r="190" spans="1:5" ht="15.75" hidden="1" x14ac:dyDescent="0.25">
      <c r="A190" s="58">
        <v>189</v>
      </c>
      <c r="B190" s="44" t="s">
        <v>531</v>
      </c>
      <c r="C190" s="34">
        <v>7</v>
      </c>
      <c r="D190" s="38" t="s">
        <v>535</v>
      </c>
      <c r="E190" s="33" t="s">
        <v>58</v>
      </c>
    </row>
    <row r="191" spans="1:5" ht="15.75" hidden="1" x14ac:dyDescent="0.25">
      <c r="A191" s="58">
        <v>190</v>
      </c>
      <c r="B191" s="19" t="s">
        <v>268</v>
      </c>
      <c r="C191" s="34">
        <v>6</v>
      </c>
      <c r="D191" s="38" t="s">
        <v>535</v>
      </c>
      <c r="E191" s="33" t="s">
        <v>58</v>
      </c>
    </row>
    <row r="192" spans="1:5" ht="15.75" hidden="1" x14ac:dyDescent="0.25">
      <c r="A192" s="58">
        <v>191</v>
      </c>
      <c r="B192" s="19" t="s">
        <v>532</v>
      </c>
      <c r="C192" s="34">
        <v>6</v>
      </c>
      <c r="D192" s="38" t="s">
        <v>535</v>
      </c>
      <c r="E192" s="33" t="s">
        <v>58</v>
      </c>
    </row>
    <row r="193" spans="1:5" ht="15.75" x14ac:dyDescent="0.25">
      <c r="A193" s="58">
        <v>192</v>
      </c>
      <c r="B193" s="16" t="s">
        <v>533</v>
      </c>
      <c r="C193" s="34">
        <v>5</v>
      </c>
      <c r="D193" s="38" t="s">
        <v>535</v>
      </c>
      <c r="E193" s="30" t="s">
        <v>536</v>
      </c>
    </row>
    <row r="194" spans="1:5" ht="15.75" hidden="1" x14ac:dyDescent="0.25">
      <c r="A194" s="58">
        <v>193</v>
      </c>
      <c r="B194" s="19" t="s">
        <v>534</v>
      </c>
      <c r="C194" s="34">
        <v>7</v>
      </c>
      <c r="D194" s="38" t="s">
        <v>535</v>
      </c>
      <c r="E194" s="30" t="s">
        <v>58</v>
      </c>
    </row>
    <row r="195" spans="1:5" ht="15.75" x14ac:dyDescent="0.25">
      <c r="A195" s="58">
        <v>194</v>
      </c>
      <c r="B195" s="19" t="s">
        <v>537</v>
      </c>
      <c r="C195" s="34">
        <v>5</v>
      </c>
      <c r="D195" s="34" t="s">
        <v>182</v>
      </c>
      <c r="E195" s="48" t="s">
        <v>543</v>
      </c>
    </row>
    <row r="196" spans="1:5" ht="15.75" x14ac:dyDescent="0.25">
      <c r="A196" s="58">
        <v>195</v>
      </c>
      <c r="B196" s="16" t="s">
        <v>538</v>
      </c>
      <c r="C196" s="34">
        <v>5</v>
      </c>
      <c r="D196" s="34" t="s">
        <v>182</v>
      </c>
      <c r="E196" s="48" t="s">
        <v>544</v>
      </c>
    </row>
    <row r="197" spans="1:5" ht="15.75" x14ac:dyDescent="0.25">
      <c r="A197" s="58">
        <v>196</v>
      </c>
      <c r="B197" s="27" t="s">
        <v>539</v>
      </c>
      <c r="C197" s="34">
        <v>5</v>
      </c>
      <c r="D197" s="34" t="s">
        <v>182</v>
      </c>
      <c r="E197" s="122" t="s">
        <v>545</v>
      </c>
    </row>
    <row r="198" spans="1:5" ht="15.75" x14ac:dyDescent="0.25">
      <c r="A198" s="58">
        <v>197</v>
      </c>
      <c r="B198" s="78" t="s">
        <v>540</v>
      </c>
      <c r="C198" s="34">
        <v>5</v>
      </c>
      <c r="D198" s="34" t="s">
        <v>182</v>
      </c>
      <c r="E198" s="122" t="s">
        <v>546</v>
      </c>
    </row>
    <row r="199" spans="1:5" ht="15.75" hidden="1" x14ac:dyDescent="0.25">
      <c r="A199" s="58">
        <v>198</v>
      </c>
      <c r="B199" s="78" t="s">
        <v>541</v>
      </c>
      <c r="C199" s="34">
        <v>6</v>
      </c>
      <c r="D199" s="34" t="s">
        <v>182</v>
      </c>
      <c r="E199" s="122" t="s">
        <v>295</v>
      </c>
    </row>
    <row r="200" spans="1:5" ht="15.75" hidden="1" x14ac:dyDescent="0.25">
      <c r="A200" s="58">
        <v>199</v>
      </c>
      <c r="B200" s="78" t="s">
        <v>314</v>
      </c>
      <c r="C200" s="34">
        <v>7</v>
      </c>
      <c r="D200" s="34" t="s">
        <v>182</v>
      </c>
      <c r="E200" s="122" t="s">
        <v>315</v>
      </c>
    </row>
    <row r="201" spans="1:5" ht="15.75" hidden="1" x14ac:dyDescent="0.25">
      <c r="A201" s="58">
        <v>200</v>
      </c>
      <c r="B201" s="78" t="s">
        <v>155</v>
      </c>
      <c r="C201" s="34">
        <v>8</v>
      </c>
      <c r="D201" s="34" t="s">
        <v>182</v>
      </c>
      <c r="E201" s="122" t="s">
        <v>336</v>
      </c>
    </row>
    <row r="202" spans="1:5" ht="15.75" hidden="1" x14ac:dyDescent="0.25">
      <c r="A202" s="58">
        <v>201</v>
      </c>
      <c r="B202" s="78" t="s">
        <v>542</v>
      </c>
      <c r="C202" s="34">
        <v>8</v>
      </c>
      <c r="D202" s="34" t="s">
        <v>182</v>
      </c>
      <c r="E202" s="122" t="s">
        <v>547</v>
      </c>
    </row>
    <row r="203" spans="1:5" ht="15.75" hidden="1" x14ac:dyDescent="0.25">
      <c r="A203" s="58">
        <v>202</v>
      </c>
      <c r="B203" s="78" t="s">
        <v>322</v>
      </c>
      <c r="C203" s="34">
        <v>8</v>
      </c>
      <c r="D203" s="123" t="s">
        <v>550</v>
      </c>
      <c r="E203" s="46" t="s">
        <v>287</v>
      </c>
    </row>
    <row r="204" spans="1:5" ht="15.75" hidden="1" x14ac:dyDescent="0.25">
      <c r="A204" s="58">
        <v>203</v>
      </c>
      <c r="B204" s="78" t="s">
        <v>244</v>
      </c>
      <c r="C204" s="31">
        <v>6</v>
      </c>
      <c r="D204" s="123" t="s">
        <v>550</v>
      </c>
      <c r="E204" s="46" t="s">
        <v>287</v>
      </c>
    </row>
    <row r="205" spans="1:5" ht="15.75" hidden="1" x14ac:dyDescent="0.25">
      <c r="A205" s="58">
        <v>204</v>
      </c>
      <c r="B205" s="78" t="s">
        <v>245</v>
      </c>
      <c r="C205" s="31">
        <v>6</v>
      </c>
      <c r="D205" s="123" t="s">
        <v>550</v>
      </c>
      <c r="E205" s="46" t="s">
        <v>287</v>
      </c>
    </row>
    <row r="206" spans="1:5" ht="15.75" hidden="1" x14ac:dyDescent="0.25">
      <c r="A206" s="58">
        <v>205</v>
      </c>
      <c r="B206" s="78" t="s">
        <v>548</v>
      </c>
      <c r="C206" s="31">
        <v>7</v>
      </c>
      <c r="D206" s="123" t="s">
        <v>550</v>
      </c>
      <c r="E206" s="79" t="s">
        <v>549</v>
      </c>
    </row>
    <row r="207" spans="1:5" ht="15.75" hidden="1" x14ac:dyDescent="0.25">
      <c r="A207" s="58">
        <v>206</v>
      </c>
      <c r="B207" s="19" t="s">
        <v>176</v>
      </c>
      <c r="C207" s="80">
        <v>4</v>
      </c>
      <c r="D207" s="17" t="s">
        <v>175</v>
      </c>
      <c r="E207" s="47" t="s">
        <v>555</v>
      </c>
    </row>
    <row r="208" spans="1:5" ht="15.75" hidden="1" x14ac:dyDescent="0.25">
      <c r="A208" s="58">
        <v>207</v>
      </c>
      <c r="B208" s="19" t="s">
        <v>551</v>
      </c>
      <c r="C208" s="80">
        <v>4</v>
      </c>
      <c r="D208" s="17" t="s">
        <v>175</v>
      </c>
      <c r="E208" s="47" t="s">
        <v>556</v>
      </c>
    </row>
    <row r="209" spans="1:5" ht="15.75" hidden="1" x14ac:dyDescent="0.25">
      <c r="A209" s="58">
        <v>208</v>
      </c>
      <c r="B209" s="19" t="s">
        <v>174</v>
      </c>
      <c r="C209" s="80">
        <v>4</v>
      </c>
      <c r="D209" s="17" t="s">
        <v>175</v>
      </c>
      <c r="E209" s="47" t="s">
        <v>556</v>
      </c>
    </row>
    <row r="210" spans="1:5" ht="15.75" x14ac:dyDescent="0.25">
      <c r="A210" s="58">
        <v>209</v>
      </c>
      <c r="B210" s="19" t="s">
        <v>71</v>
      </c>
      <c r="C210" s="80">
        <v>5</v>
      </c>
      <c r="D210" s="17" t="s">
        <v>175</v>
      </c>
      <c r="E210" s="47" t="s">
        <v>557</v>
      </c>
    </row>
    <row r="211" spans="1:5" ht="15.75" x14ac:dyDescent="0.25">
      <c r="A211" s="58">
        <v>210</v>
      </c>
      <c r="B211" s="19" t="s">
        <v>70</v>
      </c>
      <c r="C211" s="80">
        <v>5</v>
      </c>
      <c r="D211" s="17" t="s">
        <v>175</v>
      </c>
      <c r="E211" s="47" t="s">
        <v>557</v>
      </c>
    </row>
    <row r="212" spans="1:5" ht="15.75" hidden="1" x14ac:dyDescent="0.25">
      <c r="A212" s="58">
        <v>211</v>
      </c>
      <c r="B212" s="19" t="s">
        <v>552</v>
      </c>
      <c r="C212" s="80">
        <v>6</v>
      </c>
      <c r="D212" s="17" t="s">
        <v>175</v>
      </c>
      <c r="E212" s="47" t="s">
        <v>557</v>
      </c>
    </row>
    <row r="213" spans="1:5" ht="15.75" hidden="1" x14ac:dyDescent="0.25">
      <c r="A213" s="58">
        <v>212</v>
      </c>
      <c r="B213" s="19" t="s">
        <v>553</v>
      </c>
      <c r="C213" s="80">
        <v>6</v>
      </c>
      <c r="D213" s="17" t="s">
        <v>175</v>
      </c>
      <c r="E213" s="47" t="s">
        <v>557</v>
      </c>
    </row>
    <row r="214" spans="1:5" ht="15.75" hidden="1" x14ac:dyDescent="0.25">
      <c r="A214" s="58">
        <v>213</v>
      </c>
      <c r="B214" s="19" t="s">
        <v>554</v>
      </c>
      <c r="C214" s="80">
        <v>8</v>
      </c>
      <c r="D214" s="17" t="s">
        <v>175</v>
      </c>
      <c r="E214" s="47" t="s">
        <v>557</v>
      </c>
    </row>
    <row r="215" spans="1:5" ht="15.75" hidden="1" x14ac:dyDescent="0.25">
      <c r="A215" s="58">
        <v>214</v>
      </c>
      <c r="B215" s="121" t="s">
        <v>299</v>
      </c>
      <c r="C215" s="80">
        <v>7</v>
      </c>
      <c r="D215" s="82" t="s">
        <v>276</v>
      </c>
      <c r="E215" s="47" t="s">
        <v>61</v>
      </c>
    </row>
    <row r="216" spans="1:5" ht="15.75" hidden="1" x14ac:dyDescent="0.25">
      <c r="A216" s="58">
        <v>215</v>
      </c>
      <c r="B216" s="121" t="s">
        <v>561</v>
      </c>
      <c r="C216" s="80">
        <v>8</v>
      </c>
      <c r="D216" s="82" t="s">
        <v>276</v>
      </c>
      <c r="E216" s="47" t="s">
        <v>61</v>
      </c>
    </row>
    <row r="217" spans="1:5" ht="15.75" hidden="1" x14ac:dyDescent="0.25">
      <c r="A217" s="58">
        <v>216</v>
      </c>
      <c r="B217" s="121" t="s">
        <v>63</v>
      </c>
      <c r="C217" s="80">
        <v>7</v>
      </c>
      <c r="D217" s="82" t="s">
        <v>276</v>
      </c>
      <c r="E217" s="47" t="s">
        <v>61</v>
      </c>
    </row>
    <row r="218" spans="1:5" ht="15.75" hidden="1" x14ac:dyDescent="0.25">
      <c r="A218" s="58">
        <v>217</v>
      </c>
      <c r="B218" s="121" t="s">
        <v>62</v>
      </c>
      <c r="C218" s="80">
        <v>8</v>
      </c>
      <c r="D218" s="82" t="s">
        <v>276</v>
      </c>
      <c r="E218" s="47" t="s">
        <v>61</v>
      </c>
    </row>
    <row r="219" spans="1:5" ht="15.75" hidden="1" x14ac:dyDescent="0.25">
      <c r="A219" s="58">
        <v>218</v>
      </c>
      <c r="B219" s="121" t="s">
        <v>249</v>
      </c>
      <c r="C219" s="31">
        <v>6</v>
      </c>
      <c r="D219" s="82" t="s">
        <v>276</v>
      </c>
      <c r="E219" s="121" t="s">
        <v>558</v>
      </c>
    </row>
    <row r="220" spans="1:5" ht="15.75" hidden="1" x14ac:dyDescent="0.25">
      <c r="A220" s="58">
        <v>219</v>
      </c>
      <c r="B220" s="121" t="s">
        <v>562</v>
      </c>
      <c r="C220" s="31">
        <v>6</v>
      </c>
      <c r="D220" s="82" t="s">
        <v>276</v>
      </c>
      <c r="E220" s="121" t="s">
        <v>558</v>
      </c>
    </row>
    <row r="221" spans="1:5" ht="15.75" x14ac:dyDescent="0.25">
      <c r="A221" s="58">
        <v>220</v>
      </c>
      <c r="B221" s="121" t="s">
        <v>563</v>
      </c>
      <c r="C221" s="31">
        <v>5</v>
      </c>
      <c r="D221" s="82" t="s">
        <v>276</v>
      </c>
      <c r="E221" s="30" t="s">
        <v>559</v>
      </c>
    </row>
    <row r="222" spans="1:5" ht="15.75" x14ac:dyDescent="0.25">
      <c r="A222" s="58">
        <v>221</v>
      </c>
      <c r="B222" s="121" t="s">
        <v>564</v>
      </c>
      <c r="C222" s="31">
        <v>5</v>
      </c>
      <c r="D222" s="82" t="s">
        <v>276</v>
      </c>
      <c r="E222" s="121" t="s">
        <v>558</v>
      </c>
    </row>
    <row r="223" spans="1:5" ht="15.75" hidden="1" x14ac:dyDescent="0.25">
      <c r="A223" s="58">
        <v>222</v>
      </c>
      <c r="B223" s="121" t="s">
        <v>565</v>
      </c>
      <c r="C223" s="86">
        <v>4</v>
      </c>
      <c r="D223" s="82" t="s">
        <v>276</v>
      </c>
      <c r="E223" s="63" t="s">
        <v>560</v>
      </c>
    </row>
    <row r="224" spans="1:5" ht="15.75" hidden="1" x14ac:dyDescent="0.25">
      <c r="A224" s="58">
        <v>223</v>
      </c>
      <c r="B224" s="127" t="s">
        <v>566</v>
      </c>
      <c r="C224" s="141">
        <v>3</v>
      </c>
      <c r="D224" s="124" t="s">
        <v>225</v>
      </c>
      <c r="E224" s="125" t="s">
        <v>624</v>
      </c>
    </row>
    <row r="225" spans="1:5" ht="15.75" hidden="1" x14ac:dyDescent="0.25">
      <c r="A225" s="58">
        <v>224</v>
      </c>
      <c r="B225" s="127" t="s">
        <v>567</v>
      </c>
      <c r="C225" s="141">
        <v>3</v>
      </c>
      <c r="D225" s="124" t="s">
        <v>225</v>
      </c>
      <c r="E225" s="125" t="s">
        <v>624</v>
      </c>
    </row>
    <row r="226" spans="1:5" ht="15.75" hidden="1" x14ac:dyDescent="0.25">
      <c r="A226" s="58">
        <v>225</v>
      </c>
      <c r="B226" s="127" t="s">
        <v>568</v>
      </c>
      <c r="C226" s="141">
        <v>3</v>
      </c>
      <c r="D226" s="124" t="s">
        <v>225</v>
      </c>
      <c r="E226" s="125" t="s">
        <v>624</v>
      </c>
    </row>
    <row r="227" spans="1:5" ht="15.75" hidden="1" x14ac:dyDescent="0.25">
      <c r="A227" s="58">
        <v>226</v>
      </c>
      <c r="B227" s="128" t="s">
        <v>569</v>
      </c>
      <c r="C227" s="141">
        <v>3</v>
      </c>
      <c r="D227" s="124" t="s">
        <v>225</v>
      </c>
      <c r="E227" s="125" t="s">
        <v>624</v>
      </c>
    </row>
    <row r="228" spans="1:5" ht="15.75" hidden="1" x14ac:dyDescent="0.25">
      <c r="A228" s="58">
        <v>227</v>
      </c>
      <c r="B228" s="127" t="s">
        <v>570</v>
      </c>
      <c r="C228" s="141">
        <v>3</v>
      </c>
      <c r="D228" s="124" t="s">
        <v>225</v>
      </c>
      <c r="E228" s="125" t="s">
        <v>624</v>
      </c>
    </row>
    <row r="229" spans="1:5" ht="15.75" hidden="1" x14ac:dyDescent="0.25">
      <c r="A229" s="58">
        <v>228</v>
      </c>
      <c r="B229" s="127" t="s">
        <v>571</v>
      </c>
      <c r="C229" s="141">
        <v>3</v>
      </c>
      <c r="D229" s="124" t="s">
        <v>225</v>
      </c>
      <c r="E229" s="125" t="s">
        <v>624</v>
      </c>
    </row>
    <row r="230" spans="1:5" ht="16.5" hidden="1" x14ac:dyDescent="0.25">
      <c r="A230" s="58">
        <v>229</v>
      </c>
      <c r="B230" s="127" t="s">
        <v>572</v>
      </c>
      <c r="C230" s="142">
        <v>4</v>
      </c>
      <c r="D230" s="124" t="s">
        <v>225</v>
      </c>
      <c r="E230" s="126" t="s">
        <v>236</v>
      </c>
    </row>
    <row r="231" spans="1:5" ht="16.5" hidden="1" x14ac:dyDescent="0.25">
      <c r="A231" s="58">
        <v>230</v>
      </c>
      <c r="B231" s="127" t="s">
        <v>237</v>
      </c>
      <c r="C231" s="142">
        <v>4</v>
      </c>
      <c r="D231" s="124" t="s">
        <v>225</v>
      </c>
      <c r="E231" s="126" t="s">
        <v>236</v>
      </c>
    </row>
    <row r="232" spans="1:5" ht="16.5" hidden="1" x14ac:dyDescent="0.25">
      <c r="A232" s="58">
        <v>231</v>
      </c>
      <c r="B232" s="127" t="s">
        <v>573</v>
      </c>
      <c r="C232" s="142">
        <v>4</v>
      </c>
      <c r="D232" s="124" t="s">
        <v>225</v>
      </c>
      <c r="E232" s="126" t="s">
        <v>236</v>
      </c>
    </row>
    <row r="233" spans="1:5" ht="16.5" hidden="1" x14ac:dyDescent="0.25">
      <c r="A233" s="58">
        <v>232</v>
      </c>
      <c r="B233" s="127" t="s">
        <v>574</v>
      </c>
      <c r="C233" s="142">
        <v>4</v>
      </c>
      <c r="D233" s="124" t="s">
        <v>225</v>
      </c>
      <c r="E233" s="126" t="s">
        <v>236</v>
      </c>
    </row>
    <row r="234" spans="1:5" ht="16.5" hidden="1" x14ac:dyDescent="0.25">
      <c r="A234" s="58">
        <v>233</v>
      </c>
      <c r="B234" s="127" t="s">
        <v>235</v>
      </c>
      <c r="C234" s="142">
        <v>4</v>
      </c>
      <c r="D234" s="124" t="s">
        <v>225</v>
      </c>
      <c r="E234" s="126" t="s">
        <v>236</v>
      </c>
    </row>
    <row r="235" spans="1:5" ht="16.5" hidden="1" x14ac:dyDescent="0.25">
      <c r="A235" s="58">
        <v>234</v>
      </c>
      <c r="B235" s="127" t="s">
        <v>575</v>
      </c>
      <c r="C235" s="142">
        <v>4</v>
      </c>
      <c r="D235" s="124" t="s">
        <v>225</v>
      </c>
      <c r="E235" s="126" t="s">
        <v>236</v>
      </c>
    </row>
    <row r="236" spans="1:5" ht="16.5" hidden="1" x14ac:dyDescent="0.25">
      <c r="A236" s="58">
        <v>235</v>
      </c>
      <c r="B236" s="129" t="s">
        <v>576</v>
      </c>
      <c r="C236" s="142">
        <v>4</v>
      </c>
      <c r="D236" s="124" t="s">
        <v>225</v>
      </c>
      <c r="E236" s="126" t="s">
        <v>236</v>
      </c>
    </row>
    <row r="237" spans="1:5" ht="16.5" hidden="1" x14ac:dyDescent="0.25">
      <c r="A237" s="58">
        <v>236</v>
      </c>
      <c r="B237" s="127" t="s">
        <v>577</v>
      </c>
      <c r="C237" s="142">
        <v>4</v>
      </c>
      <c r="D237" s="124" t="s">
        <v>225</v>
      </c>
      <c r="E237" s="126" t="s">
        <v>236</v>
      </c>
    </row>
    <row r="238" spans="1:5" ht="16.5" hidden="1" x14ac:dyDescent="0.25">
      <c r="A238" s="58">
        <v>237</v>
      </c>
      <c r="B238" s="127" t="s">
        <v>578</v>
      </c>
      <c r="C238" s="142">
        <v>4</v>
      </c>
      <c r="D238" s="124" t="s">
        <v>225</v>
      </c>
      <c r="E238" s="126" t="s">
        <v>625</v>
      </c>
    </row>
    <row r="239" spans="1:5" ht="16.5" hidden="1" x14ac:dyDescent="0.25">
      <c r="A239" s="58">
        <v>238</v>
      </c>
      <c r="B239" s="130" t="s">
        <v>579</v>
      </c>
      <c r="C239" s="142">
        <v>4</v>
      </c>
      <c r="D239" s="124" t="s">
        <v>225</v>
      </c>
      <c r="E239" s="126" t="s">
        <v>625</v>
      </c>
    </row>
    <row r="240" spans="1:5" ht="16.5" hidden="1" x14ac:dyDescent="0.25">
      <c r="A240" s="58">
        <v>239</v>
      </c>
      <c r="B240" s="130" t="s">
        <v>580</v>
      </c>
      <c r="C240" s="142">
        <v>4</v>
      </c>
      <c r="D240" s="124" t="s">
        <v>225</v>
      </c>
      <c r="E240" s="126" t="s">
        <v>625</v>
      </c>
    </row>
    <row r="241" spans="1:5" ht="16.5" hidden="1" x14ac:dyDescent="0.25">
      <c r="A241" s="58">
        <v>240</v>
      </c>
      <c r="B241" s="52" t="s">
        <v>241</v>
      </c>
      <c r="C241" s="142">
        <v>4</v>
      </c>
      <c r="D241" s="124" t="s">
        <v>225</v>
      </c>
      <c r="E241" s="126" t="s">
        <v>242</v>
      </c>
    </row>
    <row r="242" spans="1:5" ht="16.5" hidden="1" x14ac:dyDescent="0.25">
      <c r="A242" s="58">
        <v>241</v>
      </c>
      <c r="B242" s="128" t="s">
        <v>581</v>
      </c>
      <c r="C242" s="142">
        <v>4</v>
      </c>
      <c r="D242" s="124" t="s">
        <v>225</v>
      </c>
      <c r="E242" s="126" t="s">
        <v>242</v>
      </c>
    </row>
    <row r="243" spans="1:5" ht="16.5" hidden="1" x14ac:dyDescent="0.25">
      <c r="A243" s="58">
        <v>242</v>
      </c>
      <c r="B243" s="128" t="s">
        <v>243</v>
      </c>
      <c r="C243" s="142">
        <v>4</v>
      </c>
      <c r="D243" s="124" t="s">
        <v>225</v>
      </c>
      <c r="E243" s="126" t="s">
        <v>242</v>
      </c>
    </row>
    <row r="244" spans="1:5" ht="16.5" hidden="1" x14ac:dyDescent="0.25">
      <c r="A244" s="58">
        <v>243</v>
      </c>
      <c r="B244" s="131" t="s">
        <v>240</v>
      </c>
      <c r="C244" s="142">
        <v>4</v>
      </c>
      <c r="D244" s="124" t="s">
        <v>225</v>
      </c>
      <c r="E244" s="126" t="s">
        <v>238</v>
      </c>
    </row>
    <row r="245" spans="1:5" ht="16.5" hidden="1" x14ac:dyDescent="0.25">
      <c r="A245" s="58">
        <v>244</v>
      </c>
      <c r="B245" s="131" t="s">
        <v>582</v>
      </c>
      <c r="C245" s="142">
        <v>4</v>
      </c>
      <c r="D245" s="124" t="s">
        <v>225</v>
      </c>
      <c r="E245" s="126" t="s">
        <v>238</v>
      </c>
    </row>
    <row r="246" spans="1:5" ht="16.5" hidden="1" x14ac:dyDescent="0.25">
      <c r="A246" s="58">
        <v>245</v>
      </c>
      <c r="B246" s="132" t="s">
        <v>583</v>
      </c>
      <c r="C246" s="142">
        <v>4</v>
      </c>
      <c r="D246" s="124" t="s">
        <v>225</v>
      </c>
      <c r="E246" s="126" t="s">
        <v>238</v>
      </c>
    </row>
    <row r="247" spans="1:5" ht="18.75" hidden="1" customHeight="1" x14ac:dyDescent="0.25">
      <c r="A247" s="58">
        <v>246</v>
      </c>
      <c r="B247" s="132" t="s">
        <v>584</v>
      </c>
      <c r="C247" s="142">
        <v>4</v>
      </c>
      <c r="D247" s="124" t="s">
        <v>225</v>
      </c>
      <c r="E247" s="126" t="s">
        <v>238</v>
      </c>
    </row>
    <row r="248" spans="1:5" ht="16.5" hidden="1" x14ac:dyDescent="0.25">
      <c r="A248" s="58">
        <v>247</v>
      </c>
      <c r="B248" s="131" t="s">
        <v>585</v>
      </c>
      <c r="C248" s="142">
        <v>4</v>
      </c>
      <c r="D248" s="124" t="s">
        <v>225</v>
      </c>
      <c r="E248" s="126" t="s">
        <v>238</v>
      </c>
    </row>
    <row r="249" spans="1:5" ht="15.75" hidden="1" customHeight="1" x14ac:dyDescent="0.25">
      <c r="A249" s="58">
        <v>248</v>
      </c>
      <c r="B249" s="131" t="s">
        <v>586</v>
      </c>
      <c r="C249" s="142">
        <v>4</v>
      </c>
      <c r="D249" s="124" t="s">
        <v>225</v>
      </c>
      <c r="E249" s="126" t="s">
        <v>238</v>
      </c>
    </row>
    <row r="250" spans="1:5" ht="15.75" hidden="1" customHeight="1" x14ac:dyDescent="0.25">
      <c r="A250" s="58">
        <v>249</v>
      </c>
      <c r="B250" s="131" t="s">
        <v>587</v>
      </c>
      <c r="C250" s="142">
        <v>4</v>
      </c>
      <c r="D250" s="124" t="s">
        <v>225</v>
      </c>
      <c r="E250" s="126" t="s">
        <v>238</v>
      </c>
    </row>
    <row r="251" spans="1:5" ht="15.75" hidden="1" customHeight="1" x14ac:dyDescent="0.25">
      <c r="A251" s="58">
        <v>250</v>
      </c>
      <c r="B251" s="131" t="s">
        <v>239</v>
      </c>
      <c r="C251" s="142">
        <v>4</v>
      </c>
      <c r="D251" s="124" t="s">
        <v>225</v>
      </c>
      <c r="E251" s="126" t="s">
        <v>238</v>
      </c>
    </row>
    <row r="252" spans="1:5" ht="15.75" hidden="1" customHeight="1" x14ac:dyDescent="0.25">
      <c r="A252" s="58">
        <v>251</v>
      </c>
      <c r="B252" s="131" t="s">
        <v>588</v>
      </c>
      <c r="C252" s="142">
        <v>4</v>
      </c>
      <c r="D252" s="124" t="s">
        <v>225</v>
      </c>
      <c r="E252" s="126" t="s">
        <v>238</v>
      </c>
    </row>
    <row r="253" spans="1:5" ht="15.75" hidden="1" customHeight="1" x14ac:dyDescent="0.25">
      <c r="A253" s="58">
        <v>252</v>
      </c>
      <c r="B253" s="131" t="s">
        <v>589</v>
      </c>
      <c r="C253" s="142">
        <v>4</v>
      </c>
      <c r="D253" s="124" t="s">
        <v>225</v>
      </c>
      <c r="E253" s="126" t="s">
        <v>238</v>
      </c>
    </row>
    <row r="254" spans="1:5" ht="15.75" hidden="1" customHeight="1" x14ac:dyDescent="0.25">
      <c r="A254" s="58">
        <v>253</v>
      </c>
      <c r="B254" s="131" t="s">
        <v>590</v>
      </c>
      <c r="C254" s="142">
        <v>4</v>
      </c>
      <c r="D254" s="124" t="s">
        <v>225</v>
      </c>
      <c r="E254" s="126" t="s">
        <v>238</v>
      </c>
    </row>
    <row r="255" spans="1:5" ht="15.75" hidden="1" customHeight="1" x14ac:dyDescent="0.25">
      <c r="A255" s="58">
        <v>254</v>
      </c>
      <c r="B255" s="131" t="s">
        <v>591</v>
      </c>
      <c r="C255" s="142">
        <v>4</v>
      </c>
      <c r="D255" s="124" t="s">
        <v>225</v>
      </c>
      <c r="E255" s="126" t="s">
        <v>238</v>
      </c>
    </row>
    <row r="256" spans="1:5" ht="15.75" hidden="1" customHeight="1" x14ac:dyDescent="0.25">
      <c r="A256" s="58">
        <v>255</v>
      </c>
      <c r="B256" s="131" t="s">
        <v>592</v>
      </c>
      <c r="C256" s="142">
        <v>4</v>
      </c>
      <c r="D256" s="124" t="s">
        <v>225</v>
      </c>
      <c r="E256" s="126" t="s">
        <v>238</v>
      </c>
    </row>
    <row r="257" spans="1:5" ht="15.75" hidden="1" customHeight="1" x14ac:dyDescent="0.25">
      <c r="A257" s="58">
        <v>256</v>
      </c>
      <c r="B257" s="131" t="s">
        <v>593</v>
      </c>
      <c r="C257" s="142">
        <v>4</v>
      </c>
      <c r="D257" s="124" t="s">
        <v>225</v>
      </c>
      <c r="E257" s="126" t="s">
        <v>238</v>
      </c>
    </row>
    <row r="258" spans="1:5" ht="15.75" hidden="1" customHeight="1" x14ac:dyDescent="0.25">
      <c r="A258" s="58">
        <v>257</v>
      </c>
      <c r="B258" s="131" t="s">
        <v>594</v>
      </c>
      <c r="C258" s="142">
        <v>4</v>
      </c>
      <c r="D258" s="124" t="s">
        <v>225</v>
      </c>
      <c r="E258" s="126" t="s">
        <v>238</v>
      </c>
    </row>
    <row r="259" spans="1:5" ht="15.75" hidden="1" customHeight="1" x14ac:dyDescent="0.25">
      <c r="A259" s="58">
        <v>258</v>
      </c>
      <c r="B259" s="131" t="s">
        <v>595</v>
      </c>
      <c r="C259" s="142">
        <v>4</v>
      </c>
      <c r="D259" s="124" t="s">
        <v>225</v>
      </c>
      <c r="E259" s="126" t="s">
        <v>238</v>
      </c>
    </row>
    <row r="260" spans="1:5" ht="15.75" customHeight="1" x14ac:dyDescent="0.25">
      <c r="A260" s="58">
        <v>259</v>
      </c>
      <c r="B260" s="131" t="s">
        <v>596</v>
      </c>
      <c r="C260" s="142">
        <v>5</v>
      </c>
      <c r="D260" s="124" t="s">
        <v>225</v>
      </c>
      <c r="E260" s="126" t="s">
        <v>149</v>
      </c>
    </row>
    <row r="261" spans="1:5" ht="15.75" customHeight="1" x14ac:dyDescent="0.25">
      <c r="A261" s="58">
        <v>260</v>
      </c>
      <c r="B261" s="131" t="s">
        <v>229</v>
      </c>
      <c r="C261" s="142">
        <v>5</v>
      </c>
      <c r="D261" s="124" t="s">
        <v>225</v>
      </c>
      <c r="E261" s="126" t="s">
        <v>149</v>
      </c>
    </row>
    <row r="262" spans="1:5" ht="15.75" customHeight="1" x14ac:dyDescent="0.25">
      <c r="A262" s="58">
        <v>261</v>
      </c>
      <c r="B262" s="131" t="s">
        <v>597</v>
      </c>
      <c r="C262" s="142">
        <v>5</v>
      </c>
      <c r="D262" s="124" t="s">
        <v>225</v>
      </c>
      <c r="E262" s="126" t="s">
        <v>149</v>
      </c>
    </row>
    <row r="263" spans="1:5" ht="15.75" customHeight="1" x14ac:dyDescent="0.25">
      <c r="A263" s="58">
        <v>262</v>
      </c>
      <c r="B263" s="131" t="s">
        <v>230</v>
      </c>
      <c r="C263" s="142">
        <v>5</v>
      </c>
      <c r="D263" s="124" t="s">
        <v>225</v>
      </c>
      <c r="E263" s="126" t="s">
        <v>149</v>
      </c>
    </row>
    <row r="264" spans="1:5" ht="15.75" customHeight="1" x14ac:dyDescent="0.25">
      <c r="A264" s="58">
        <v>263</v>
      </c>
      <c r="B264" s="131" t="s">
        <v>231</v>
      </c>
      <c r="C264" s="142">
        <v>5</v>
      </c>
      <c r="D264" s="124" t="s">
        <v>225</v>
      </c>
      <c r="E264" s="126" t="s">
        <v>149</v>
      </c>
    </row>
    <row r="265" spans="1:5" ht="15.75" customHeight="1" x14ac:dyDescent="0.25">
      <c r="A265" s="58">
        <v>264</v>
      </c>
      <c r="B265" s="131" t="s">
        <v>232</v>
      </c>
      <c r="C265" s="142">
        <v>5</v>
      </c>
      <c r="D265" s="124" t="s">
        <v>225</v>
      </c>
      <c r="E265" s="126" t="s">
        <v>149</v>
      </c>
    </row>
    <row r="266" spans="1:5" ht="15.75" customHeight="1" x14ac:dyDescent="0.25">
      <c r="A266" s="58">
        <v>265</v>
      </c>
      <c r="B266" s="52" t="s">
        <v>598</v>
      </c>
      <c r="C266" s="142">
        <v>5</v>
      </c>
      <c r="D266" s="124" t="s">
        <v>225</v>
      </c>
      <c r="E266" s="126" t="s">
        <v>149</v>
      </c>
    </row>
    <row r="267" spans="1:5" ht="15.75" customHeight="1" x14ac:dyDescent="0.25">
      <c r="A267" s="58">
        <v>266</v>
      </c>
      <c r="B267" s="52" t="s">
        <v>599</v>
      </c>
      <c r="C267" s="142">
        <v>5</v>
      </c>
      <c r="D267" s="124" t="s">
        <v>225</v>
      </c>
      <c r="E267" s="126" t="s">
        <v>149</v>
      </c>
    </row>
    <row r="268" spans="1:5" ht="15.75" customHeight="1" x14ac:dyDescent="0.25">
      <c r="A268" s="58">
        <v>267</v>
      </c>
      <c r="B268" s="52" t="s">
        <v>600</v>
      </c>
      <c r="C268" s="142">
        <v>5</v>
      </c>
      <c r="D268" s="124" t="s">
        <v>225</v>
      </c>
      <c r="E268" s="126" t="s">
        <v>149</v>
      </c>
    </row>
    <row r="269" spans="1:5" ht="15.75" customHeight="1" x14ac:dyDescent="0.25">
      <c r="A269" s="58">
        <v>268</v>
      </c>
      <c r="B269" s="133" t="s">
        <v>601</v>
      </c>
      <c r="C269" s="142">
        <v>5</v>
      </c>
      <c r="D269" s="124" t="s">
        <v>225</v>
      </c>
      <c r="E269" s="126" t="s">
        <v>149</v>
      </c>
    </row>
    <row r="270" spans="1:5" ht="15.75" customHeight="1" x14ac:dyDescent="0.25">
      <c r="A270" s="58">
        <v>269</v>
      </c>
      <c r="B270" s="131" t="s">
        <v>602</v>
      </c>
      <c r="C270" s="142">
        <v>5</v>
      </c>
      <c r="D270" s="124" t="s">
        <v>225</v>
      </c>
      <c r="E270" s="126" t="s">
        <v>149</v>
      </c>
    </row>
    <row r="271" spans="1:5" ht="15.75" customHeight="1" x14ac:dyDescent="0.25">
      <c r="A271" s="58">
        <v>270</v>
      </c>
      <c r="B271" s="131" t="s">
        <v>233</v>
      </c>
      <c r="C271" s="142">
        <v>5</v>
      </c>
      <c r="D271" s="124" t="s">
        <v>225</v>
      </c>
      <c r="E271" s="126" t="s">
        <v>149</v>
      </c>
    </row>
    <row r="272" spans="1:5" ht="15.75" customHeight="1" thickBot="1" x14ac:dyDescent="0.3">
      <c r="A272" s="58">
        <v>271</v>
      </c>
      <c r="B272" s="134" t="s">
        <v>234</v>
      </c>
      <c r="C272" s="142">
        <v>5</v>
      </c>
      <c r="D272" s="124" t="s">
        <v>225</v>
      </c>
      <c r="E272" s="126" t="s">
        <v>149</v>
      </c>
    </row>
    <row r="273" spans="1:5" ht="15.75" customHeight="1" x14ac:dyDescent="0.25">
      <c r="A273" s="58">
        <v>272</v>
      </c>
      <c r="B273" s="87" t="s">
        <v>224</v>
      </c>
      <c r="C273" s="142">
        <v>5</v>
      </c>
      <c r="D273" s="124" t="s">
        <v>225</v>
      </c>
      <c r="E273" s="126" t="s">
        <v>120</v>
      </c>
    </row>
    <row r="274" spans="1:5" ht="15.75" customHeight="1" x14ac:dyDescent="0.25">
      <c r="A274" s="58">
        <v>273</v>
      </c>
      <c r="B274" s="100" t="s">
        <v>226</v>
      </c>
      <c r="C274" s="142">
        <v>5</v>
      </c>
      <c r="D274" s="124" t="s">
        <v>225</v>
      </c>
      <c r="E274" s="126" t="s">
        <v>120</v>
      </c>
    </row>
    <row r="275" spans="1:5" ht="15.75" customHeight="1" x14ac:dyDescent="0.25">
      <c r="A275" s="58">
        <v>274</v>
      </c>
      <c r="B275" s="88" t="s">
        <v>227</v>
      </c>
      <c r="C275" s="142">
        <v>5</v>
      </c>
      <c r="D275" s="124" t="s">
        <v>225</v>
      </c>
      <c r="E275" s="126" t="s">
        <v>120</v>
      </c>
    </row>
    <row r="276" spans="1:5" ht="15.75" customHeight="1" x14ac:dyDescent="0.25">
      <c r="A276" s="58">
        <v>275</v>
      </c>
      <c r="B276" s="88" t="s">
        <v>228</v>
      </c>
      <c r="C276" s="142">
        <v>5</v>
      </c>
      <c r="D276" s="124" t="s">
        <v>225</v>
      </c>
      <c r="E276" s="126" t="s">
        <v>120</v>
      </c>
    </row>
    <row r="277" spans="1:5" ht="15.75" customHeight="1" x14ac:dyDescent="0.25">
      <c r="A277" s="58">
        <v>276</v>
      </c>
      <c r="B277" s="135" t="s">
        <v>603</v>
      </c>
      <c r="C277" s="142">
        <v>5</v>
      </c>
      <c r="D277" s="124" t="s">
        <v>225</v>
      </c>
      <c r="E277" s="126" t="s">
        <v>120</v>
      </c>
    </row>
    <row r="278" spans="1:5" ht="15.75" customHeight="1" x14ac:dyDescent="0.25">
      <c r="A278" s="58">
        <v>277</v>
      </c>
      <c r="B278" s="135" t="s">
        <v>604</v>
      </c>
      <c r="C278" s="142">
        <v>5</v>
      </c>
      <c r="D278" s="124" t="s">
        <v>225</v>
      </c>
      <c r="E278" s="126" t="s">
        <v>120</v>
      </c>
    </row>
    <row r="279" spans="1:5" ht="15.75" customHeight="1" x14ac:dyDescent="0.25">
      <c r="A279" s="58">
        <v>278</v>
      </c>
      <c r="B279" s="136" t="s">
        <v>605</v>
      </c>
      <c r="C279" s="142">
        <v>5</v>
      </c>
      <c r="D279" s="124" t="s">
        <v>225</v>
      </c>
      <c r="E279" s="126" t="s">
        <v>120</v>
      </c>
    </row>
    <row r="280" spans="1:5" ht="15.75" customHeight="1" x14ac:dyDescent="0.25">
      <c r="A280" s="58">
        <v>279</v>
      </c>
      <c r="B280" s="136" t="s">
        <v>606</v>
      </c>
      <c r="C280" s="142">
        <v>5</v>
      </c>
      <c r="D280" s="124" t="s">
        <v>225</v>
      </c>
      <c r="E280" s="126" t="s">
        <v>120</v>
      </c>
    </row>
    <row r="281" spans="1:5" ht="15.75" customHeight="1" x14ac:dyDescent="0.25">
      <c r="A281" s="58">
        <v>280</v>
      </c>
      <c r="B281" s="135" t="s">
        <v>607</v>
      </c>
      <c r="C281" s="142">
        <v>5</v>
      </c>
      <c r="D281" s="124" t="s">
        <v>225</v>
      </c>
      <c r="E281" s="126" t="s">
        <v>120</v>
      </c>
    </row>
    <row r="282" spans="1:5" ht="15.75" customHeight="1" x14ac:dyDescent="0.25">
      <c r="A282" s="58">
        <v>281</v>
      </c>
      <c r="B282" s="136" t="s">
        <v>608</v>
      </c>
      <c r="C282" s="142">
        <v>5</v>
      </c>
      <c r="D282" s="124" t="s">
        <v>225</v>
      </c>
      <c r="E282" s="126" t="s">
        <v>120</v>
      </c>
    </row>
    <row r="283" spans="1:5" ht="15.75" hidden="1" customHeight="1" x14ac:dyDescent="0.25">
      <c r="A283" s="58">
        <v>282</v>
      </c>
      <c r="B283" s="136" t="s">
        <v>271</v>
      </c>
      <c r="C283" s="142">
        <v>6</v>
      </c>
      <c r="D283" s="124" t="s">
        <v>225</v>
      </c>
      <c r="E283" s="126" t="s">
        <v>156</v>
      </c>
    </row>
    <row r="284" spans="1:5" ht="15.75" hidden="1" customHeight="1" x14ac:dyDescent="0.25">
      <c r="A284" s="58">
        <v>283</v>
      </c>
      <c r="B284" s="88" t="s">
        <v>609</v>
      </c>
      <c r="C284" s="142">
        <v>6</v>
      </c>
      <c r="D284" s="124" t="s">
        <v>225</v>
      </c>
      <c r="E284" s="126" t="s">
        <v>156</v>
      </c>
    </row>
    <row r="285" spans="1:5" ht="15.75" hidden="1" customHeight="1" x14ac:dyDescent="0.25">
      <c r="A285" s="58">
        <v>284</v>
      </c>
      <c r="B285" s="88" t="s">
        <v>272</v>
      </c>
      <c r="C285" s="142">
        <v>6</v>
      </c>
      <c r="D285" s="124" t="s">
        <v>225</v>
      </c>
      <c r="E285" s="126" t="s">
        <v>156</v>
      </c>
    </row>
    <row r="286" spans="1:5" ht="15.75" hidden="1" customHeight="1" x14ac:dyDescent="0.25">
      <c r="A286" s="58">
        <v>285</v>
      </c>
      <c r="B286" s="100" t="s">
        <v>112</v>
      </c>
      <c r="C286" s="142">
        <v>6</v>
      </c>
      <c r="D286" s="124" t="s">
        <v>225</v>
      </c>
      <c r="E286" s="126" t="s">
        <v>156</v>
      </c>
    </row>
    <row r="287" spans="1:5" ht="15.75" hidden="1" customHeight="1" x14ac:dyDescent="0.25">
      <c r="A287" s="58">
        <v>286</v>
      </c>
      <c r="B287" s="89" t="s">
        <v>270</v>
      </c>
      <c r="C287" s="142">
        <v>6</v>
      </c>
      <c r="D287" s="124" t="s">
        <v>225</v>
      </c>
      <c r="E287" s="126" t="s">
        <v>296</v>
      </c>
    </row>
    <row r="288" spans="1:5" ht="15.75" hidden="1" customHeight="1" x14ac:dyDescent="0.25">
      <c r="A288" s="58">
        <v>287</v>
      </c>
      <c r="B288" s="88" t="s">
        <v>610</v>
      </c>
      <c r="C288" s="142">
        <v>6</v>
      </c>
      <c r="D288" s="124" t="s">
        <v>225</v>
      </c>
      <c r="E288" s="126" t="s">
        <v>120</v>
      </c>
    </row>
    <row r="289" spans="1:5" ht="15.75" hidden="1" customHeight="1" x14ac:dyDescent="0.25">
      <c r="A289" s="58">
        <v>288</v>
      </c>
      <c r="B289" s="132" t="s">
        <v>611</v>
      </c>
      <c r="C289" s="142">
        <v>6</v>
      </c>
      <c r="D289" s="124" t="s">
        <v>225</v>
      </c>
      <c r="E289" s="126" t="s">
        <v>120</v>
      </c>
    </row>
    <row r="290" spans="1:5" ht="15.75" hidden="1" customHeight="1" x14ac:dyDescent="0.25">
      <c r="A290" s="58">
        <v>289</v>
      </c>
      <c r="B290" s="132" t="s">
        <v>114</v>
      </c>
      <c r="C290" s="142">
        <v>6</v>
      </c>
      <c r="D290" s="124" t="s">
        <v>225</v>
      </c>
      <c r="E290" s="126" t="s">
        <v>120</v>
      </c>
    </row>
    <row r="291" spans="1:5" ht="15.75" hidden="1" customHeight="1" x14ac:dyDescent="0.25">
      <c r="A291" s="58">
        <v>290</v>
      </c>
      <c r="B291" s="137" t="s">
        <v>612</v>
      </c>
      <c r="C291" s="142">
        <v>6</v>
      </c>
      <c r="D291" s="124" t="s">
        <v>225</v>
      </c>
      <c r="E291" s="126" t="s">
        <v>120</v>
      </c>
    </row>
    <row r="292" spans="1:5" ht="15.75" hidden="1" customHeight="1" x14ac:dyDescent="0.25">
      <c r="A292" s="58">
        <v>291</v>
      </c>
      <c r="B292" s="137" t="s">
        <v>113</v>
      </c>
      <c r="C292" s="142">
        <v>6</v>
      </c>
      <c r="D292" s="124" t="s">
        <v>225</v>
      </c>
      <c r="E292" s="126" t="s">
        <v>296</v>
      </c>
    </row>
    <row r="293" spans="1:5" ht="15.75" hidden="1" customHeight="1" x14ac:dyDescent="0.25">
      <c r="A293" s="58">
        <v>292</v>
      </c>
      <c r="B293" s="138" t="s">
        <v>613</v>
      </c>
      <c r="C293" s="142">
        <v>6</v>
      </c>
      <c r="D293" s="124" t="s">
        <v>225</v>
      </c>
      <c r="E293" s="126" t="s">
        <v>120</v>
      </c>
    </row>
    <row r="294" spans="1:5" ht="15.75" hidden="1" customHeight="1" x14ac:dyDescent="0.25">
      <c r="A294" s="58">
        <v>293</v>
      </c>
      <c r="B294" s="138" t="s">
        <v>115</v>
      </c>
      <c r="C294" s="142">
        <v>6</v>
      </c>
      <c r="D294" s="124" t="s">
        <v>225</v>
      </c>
      <c r="E294" s="126" t="s">
        <v>296</v>
      </c>
    </row>
    <row r="295" spans="1:5" ht="15.75" hidden="1" customHeight="1" x14ac:dyDescent="0.25">
      <c r="A295" s="58">
        <v>294</v>
      </c>
      <c r="B295" s="87" t="s">
        <v>116</v>
      </c>
      <c r="C295" s="142">
        <v>6</v>
      </c>
      <c r="D295" s="124" t="s">
        <v>225</v>
      </c>
      <c r="E295" s="126" t="s">
        <v>296</v>
      </c>
    </row>
    <row r="296" spans="1:5" ht="15.75" hidden="1" customHeight="1" x14ac:dyDescent="0.25">
      <c r="A296" s="58">
        <v>295</v>
      </c>
      <c r="B296" s="100" t="s">
        <v>614</v>
      </c>
      <c r="C296" s="142">
        <v>6</v>
      </c>
      <c r="D296" s="124" t="s">
        <v>225</v>
      </c>
      <c r="E296" s="126" t="s">
        <v>296</v>
      </c>
    </row>
    <row r="297" spans="1:5" ht="15.75" hidden="1" customHeight="1" x14ac:dyDescent="0.25">
      <c r="A297" s="58">
        <v>296</v>
      </c>
      <c r="B297" s="89" t="s">
        <v>117</v>
      </c>
      <c r="C297" s="142">
        <v>6</v>
      </c>
      <c r="D297" s="124" t="s">
        <v>225</v>
      </c>
      <c r="E297" s="126" t="s">
        <v>296</v>
      </c>
    </row>
    <row r="298" spans="1:5" ht="15.75" hidden="1" customHeight="1" x14ac:dyDescent="0.25">
      <c r="A298" s="58">
        <v>297</v>
      </c>
      <c r="B298" s="138" t="s">
        <v>118</v>
      </c>
      <c r="C298" s="142">
        <v>6</v>
      </c>
      <c r="D298" s="124" t="s">
        <v>225</v>
      </c>
      <c r="E298" s="126" t="s">
        <v>120</v>
      </c>
    </row>
    <row r="299" spans="1:5" ht="15.75" hidden="1" customHeight="1" x14ac:dyDescent="0.25">
      <c r="A299" s="58">
        <v>298</v>
      </c>
      <c r="B299" s="138" t="s">
        <v>125</v>
      </c>
      <c r="C299" s="142">
        <v>7</v>
      </c>
      <c r="D299" s="124" t="s">
        <v>225</v>
      </c>
      <c r="E299" s="126" t="s">
        <v>120</v>
      </c>
    </row>
    <row r="300" spans="1:5" ht="15.75" hidden="1" customHeight="1" x14ac:dyDescent="0.25">
      <c r="A300" s="58">
        <v>299</v>
      </c>
      <c r="B300" s="98" t="s">
        <v>126</v>
      </c>
      <c r="C300" s="142">
        <v>7</v>
      </c>
      <c r="D300" s="124" t="s">
        <v>225</v>
      </c>
      <c r="E300" s="126" t="s">
        <v>296</v>
      </c>
    </row>
    <row r="301" spans="1:5" ht="15.75" hidden="1" customHeight="1" x14ac:dyDescent="0.25">
      <c r="A301" s="58">
        <v>300</v>
      </c>
      <c r="B301" s="100" t="s">
        <v>127</v>
      </c>
      <c r="C301" s="142">
        <v>7</v>
      </c>
      <c r="D301" s="124" t="s">
        <v>225</v>
      </c>
      <c r="E301" s="126" t="s">
        <v>296</v>
      </c>
    </row>
    <row r="302" spans="1:5" ht="15.75" hidden="1" customHeight="1" x14ac:dyDescent="0.25">
      <c r="A302" s="58">
        <v>301</v>
      </c>
      <c r="B302" s="89" t="s">
        <v>128</v>
      </c>
      <c r="C302" s="142">
        <v>7</v>
      </c>
      <c r="D302" s="124" t="s">
        <v>225</v>
      </c>
      <c r="E302" s="126" t="s">
        <v>296</v>
      </c>
    </row>
    <row r="303" spans="1:5" ht="15.75" hidden="1" customHeight="1" x14ac:dyDescent="0.25">
      <c r="A303" s="58">
        <v>302</v>
      </c>
      <c r="B303" s="138" t="s">
        <v>122</v>
      </c>
      <c r="C303" s="142">
        <v>7</v>
      </c>
      <c r="D303" s="124" t="s">
        <v>225</v>
      </c>
      <c r="E303" s="126" t="s">
        <v>296</v>
      </c>
    </row>
    <row r="304" spans="1:5" ht="15.75" hidden="1" customHeight="1" x14ac:dyDescent="0.25">
      <c r="A304" s="58">
        <v>303</v>
      </c>
      <c r="B304" s="138" t="s">
        <v>123</v>
      </c>
      <c r="C304" s="142">
        <v>7</v>
      </c>
      <c r="D304" s="124" t="s">
        <v>225</v>
      </c>
      <c r="E304" s="126" t="s">
        <v>296</v>
      </c>
    </row>
    <row r="305" spans="1:5" ht="15.75" hidden="1" customHeight="1" x14ac:dyDescent="0.25">
      <c r="A305" s="58">
        <v>304</v>
      </c>
      <c r="B305" s="138" t="s">
        <v>119</v>
      </c>
      <c r="C305" s="142">
        <v>7</v>
      </c>
      <c r="D305" s="124" t="s">
        <v>225</v>
      </c>
      <c r="E305" s="126" t="s">
        <v>296</v>
      </c>
    </row>
    <row r="306" spans="1:5" ht="15.75" hidden="1" customHeight="1" x14ac:dyDescent="0.25">
      <c r="A306" s="58">
        <v>305</v>
      </c>
      <c r="B306" s="136" t="s">
        <v>121</v>
      </c>
      <c r="C306" s="142">
        <v>7</v>
      </c>
      <c r="D306" s="124" t="s">
        <v>225</v>
      </c>
      <c r="E306" s="126" t="s">
        <v>296</v>
      </c>
    </row>
    <row r="307" spans="1:5" ht="15.75" hidden="1" customHeight="1" x14ac:dyDescent="0.25">
      <c r="A307" s="58">
        <v>306</v>
      </c>
      <c r="B307" s="136" t="s">
        <v>615</v>
      </c>
      <c r="C307" s="142">
        <v>7</v>
      </c>
      <c r="D307" s="124" t="s">
        <v>225</v>
      </c>
      <c r="E307" s="126" t="s">
        <v>296</v>
      </c>
    </row>
    <row r="308" spans="1:5" ht="15.75" hidden="1" customHeight="1" x14ac:dyDescent="0.25">
      <c r="A308" s="58">
        <v>307</v>
      </c>
      <c r="B308" s="136" t="s">
        <v>124</v>
      </c>
      <c r="C308" s="142">
        <v>7</v>
      </c>
      <c r="D308" s="124" t="s">
        <v>225</v>
      </c>
      <c r="E308" s="126" t="s">
        <v>296</v>
      </c>
    </row>
    <row r="309" spans="1:5" ht="15.75" hidden="1" customHeight="1" x14ac:dyDescent="0.25">
      <c r="A309" s="58">
        <v>308</v>
      </c>
      <c r="B309" s="136" t="s">
        <v>616</v>
      </c>
      <c r="C309" s="142">
        <v>7</v>
      </c>
      <c r="D309" s="124" t="s">
        <v>225</v>
      </c>
      <c r="E309" s="126" t="s">
        <v>296</v>
      </c>
    </row>
    <row r="310" spans="1:5" ht="15.75" hidden="1" customHeight="1" x14ac:dyDescent="0.25">
      <c r="A310" s="58">
        <v>309</v>
      </c>
      <c r="B310" s="136" t="s">
        <v>617</v>
      </c>
      <c r="C310" s="142">
        <v>7</v>
      </c>
      <c r="D310" s="124" t="s">
        <v>225</v>
      </c>
      <c r="E310" s="126" t="s">
        <v>156</v>
      </c>
    </row>
    <row r="311" spans="1:5" ht="15.75" hidden="1" customHeight="1" x14ac:dyDescent="0.25">
      <c r="A311" s="58">
        <v>310</v>
      </c>
      <c r="B311" s="88" t="s">
        <v>138</v>
      </c>
      <c r="C311" s="142">
        <v>8</v>
      </c>
      <c r="D311" s="124" t="s">
        <v>225</v>
      </c>
      <c r="E311" s="126" t="s">
        <v>120</v>
      </c>
    </row>
    <row r="312" spans="1:5" ht="15.75" hidden="1" customHeight="1" x14ac:dyDescent="0.25">
      <c r="A312" s="58">
        <v>311</v>
      </c>
      <c r="B312" s="88" t="s">
        <v>139</v>
      </c>
      <c r="C312" s="142">
        <v>8</v>
      </c>
      <c r="D312" s="124" t="s">
        <v>225</v>
      </c>
      <c r="E312" s="126" t="s">
        <v>120</v>
      </c>
    </row>
    <row r="313" spans="1:5" ht="15.75" hidden="1" customHeight="1" x14ac:dyDescent="0.25">
      <c r="A313" s="58">
        <v>312</v>
      </c>
      <c r="B313" s="138" t="s">
        <v>349</v>
      </c>
      <c r="C313" s="142">
        <v>8</v>
      </c>
      <c r="D313" s="124" t="s">
        <v>225</v>
      </c>
      <c r="E313" s="126" t="s">
        <v>120</v>
      </c>
    </row>
    <row r="314" spans="1:5" ht="15.75" hidden="1" customHeight="1" x14ac:dyDescent="0.25">
      <c r="A314" s="58">
        <v>313</v>
      </c>
      <c r="B314" s="138" t="s">
        <v>140</v>
      </c>
      <c r="C314" s="142">
        <v>8</v>
      </c>
      <c r="D314" s="124" t="s">
        <v>225</v>
      </c>
      <c r="E314" s="126" t="s">
        <v>120</v>
      </c>
    </row>
    <row r="315" spans="1:5" ht="15.75" hidden="1" customHeight="1" x14ac:dyDescent="0.25">
      <c r="A315" s="58">
        <v>314</v>
      </c>
      <c r="B315" s="138" t="s">
        <v>141</v>
      </c>
      <c r="C315" s="142">
        <v>8</v>
      </c>
      <c r="D315" s="124" t="s">
        <v>225</v>
      </c>
      <c r="E315" s="126" t="s">
        <v>120</v>
      </c>
    </row>
    <row r="316" spans="1:5" ht="15.75" hidden="1" customHeight="1" x14ac:dyDescent="0.25">
      <c r="A316" s="58">
        <v>315</v>
      </c>
      <c r="B316" s="88" t="s">
        <v>618</v>
      </c>
      <c r="C316" s="142">
        <v>8</v>
      </c>
      <c r="D316" s="124" t="s">
        <v>225</v>
      </c>
      <c r="E316" s="126" t="s">
        <v>120</v>
      </c>
    </row>
    <row r="317" spans="1:5" ht="15.75" hidden="1" customHeight="1" x14ac:dyDescent="0.25">
      <c r="A317" s="58">
        <v>316</v>
      </c>
      <c r="B317" s="138" t="s">
        <v>143</v>
      </c>
      <c r="C317" s="142">
        <v>8</v>
      </c>
      <c r="D317" s="124" t="s">
        <v>225</v>
      </c>
      <c r="E317" s="126" t="s">
        <v>120</v>
      </c>
    </row>
    <row r="318" spans="1:5" ht="15.75" hidden="1" customHeight="1" x14ac:dyDescent="0.25">
      <c r="A318" s="58">
        <v>317</v>
      </c>
      <c r="B318" s="138" t="s">
        <v>142</v>
      </c>
      <c r="C318" s="142">
        <v>8</v>
      </c>
      <c r="D318" s="124" t="s">
        <v>225</v>
      </c>
      <c r="E318" s="126" t="s">
        <v>120</v>
      </c>
    </row>
    <row r="319" spans="1:5" ht="15.75" hidden="1" customHeight="1" x14ac:dyDescent="0.25">
      <c r="A319" s="58">
        <v>318</v>
      </c>
      <c r="B319" s="138" t="s">
        <v>136</v>
      </c>
      <c r="C319" s="142">
        <v>8</v>
      </c>
      <c r="D319" s="124" t="s">
        <v>225</v>
      </c>
      <c r="E319" s="126" t="s">
        <v>120</v>
      </c>
    </row>
    <row r="320" spans="1:5" ht="15.75" hidden="1" customHeight="1" x14ac:dyDescent="0.25">
      <c r="A320" s="58">
        <v>319</v>
      </c>
      <c r="B320" s="138" t="s">
        <v>145</v>
      </c>
      <c r="C320" s="142">
        <v>8</v>
      </c>
      <c r="D320" s="124" t="s">
        <v>225</v>
      </c>
      <c r="E320" s="126" t="s">
        <v>120</v>
      </c>
    </row>
    <row r="321" spans="1:5" ht="15.75" hidden="1" customHeight="1" x14ac:dyDescent="0.25">
      <c r="A321" s="58">
        <v>320</v>
      </c>
      <c r="B321" s="131" t="s">
        <v>619</v>
      </c>
      <c r="C321" s="142">
        <v>8</v>
      </c>
      <c r="D321" s="124" t="s">
        <v>225</v>
      </c>
      <c r="E321" s="126" t="s">
        <v>120</v>
      </c>
    </row>
    <row r="322" spans="1:5" ht="15.75" hidden="1" customHeight="1" x14ac:dyDescent="0.25">
      <c r="A322" s="58">
        <v>321</v>
      </c>
      <c r="B322" s="139" t="s">
        <v>144</v>
      </c>
      <c r="C322" s="142">
        <v>8</v>
      </c>
      <c r="D322" s="124" t="s">
        <v>225</v>
      </c>
      <c r="E322" s="126" t="s">
        <v>120</v>
      </c>
    </row>
    <row r="323" spans="1:5" ht="15.75" hidden="1" customHeight="1" x14ac:dyDescent="0.25">
      <c r="A323" s="58">
        <v>322</v>
      </c>
      <c r="B323" s="139" t="s">
        <v>132</v>
      </c>
      <c r="C323" s="142">
        <v>8</v>
      </c>
      <c r="D323" s="124" t="s">
        <v>225</v>
      </c>
      <c r="E323" s="126" t="s">
        <v>296</v>
      </c>
    </row>
    <row r="324" spans="1:5" ht="15.75" hidden="1" customHeight="1" x14ac:dyDescent="0.25">
      <c r="A324" s="58">
        <v>323</v>
      </c>
      <c r="B324" s="139" t="s">
        <v>135</v>
      </c>
      <c r="C324" s="142">
        <v>8</v>
      </c>
      <c r="D324" s="124" t="s">
        <v>225</v>
      </c>
      <c r="E324" s="126" t="s">
        <v>120</v>
      </c>
    </row>
    <row r="325" spans="1:5" ht="15.75" hidden="1" customHeight="1" x14ac:dyDescent="0.25">
      <c r="A325" s="58">
        <v>324</v>
      </c>
      <c r="B325" s="139" t="s">
        <v>348</v>
      </c>
      <c r="C325" s="142">
        <v>8</v>
      </c>
      <c r="D325" s="124" t="s">
        <v>225</v>
      </c>
      <c r="E325" s="126" t="s">
        <v>120</v>
      </c>
    </row>
    <row r="326" spans="1:5" ht="15.75" hidden="1" customHeight="1" x14ac:dyDescent="0.25">
      <c r="A326" s="58">
        <v>325</v>
      </c>
      <c r="B326" s="139" t="s">
        <v>137</v>
      </c>
      <c r="C326" s="142">
        <v>8</v>
      </c>
      <c r="D326" s="124" t="s">
        <v>225</v>
      </c>
      <c r="E326" s="126" t="s">
        <v>120</v>
      </c>
    </row>
    <row r="327" spans="1:5" ht="15.75" hidden="1" customHeight="1" x14ac:dyDescent="0.25">
      <c r="A327" s="58">
        <v>326</v>
      </c>
      <c r="B327" s="139" t="s">
        <v>131</v>
      </c>
      <c r="C327" s="142">
        <v>8</v>
      </c>
      <c r="D327" s="124" t="s">
        <v>225</v>
      </c>
      <c r="E327" s="126" t="s">
        <v>130</v>
      </c>
    </row>
    <row r="328" spans="1:5" ht="15.75" hidden="1" customHeight="1" x14ac:dyDescent="0.25">
      <c r="A328" s="58">
        <v>327</v>
      </c>
      <c r="B328" s="139" t="s">
        <v>134</v>
      </c>
      <c r="C328" s="142">
        <v>8</v>
      </c>
      <c r="D328" s="124" t="s">
        <v>225</v>
      </c>
      <c r="E328" s="126" t="s">
        <v>130</v>
      </c>
    </row>
    <row r="329" spans="1:5" ht="15.75" hidden="1" customHeight="1" x14ac:dyDescent="0.25">
      <c r="A329" s="58">
        <v>328</v>
      </c>
      <c r="B329" s="139" t="s">
        <v>133</v>
      </c>
      <c r="C329" s="142">
        <v>8</v>
      </c>
      <c r="D329" s="124" t="s">
        <v>225</v>
      </c>
      <c r="E329" s="126" t="s">
        <v>130</v>
      </c>
    </row>
    <row r="330" spans="1:5" ht="15.75" hidden="1" customHeight="1" x14ac:dyDescent="0.25">
      <c r="A330" s="58">
        <v>329</v>
      </c>
      <c r="B330" s="138" t="s">
        <v>620</v>
      </c>
      <c r="C330" s="142">
        <v>8</v>
      </c>
      <c r="D330" s="124" t="s">
        <v>225</v>
      </c>
      <c r="E330" s="126" t="s">
        <v>130</v>
      </c>
    </row>
    <row r="331" spans="1:5" ht="15.75" hidden="1" customHeight="1" x14ac:dyDescent="0.25">
      <c r="A331" s="58">
        <v>330</v>
      </c>
      <c r="B331" s="138" t="s">
        <v>129</v>
      </c>
      <c r="C331" s="142">
        <v>8</v>
      </c>
      <c r="D331" s="124" t="s">
        <v>225</v>
      </c>
      <c r="E331" s="126" t="s">
        <v>130</v>
      </c>
    </row>
    <row r="332" spans="1:5" ht="15.75" hidden="1" customHeight="1" x14ac:dyDescent="0.25">
      <c r="A332" s="58">
        <v>331</v>
      </c>
      <c r="B332" s="138" t="s">
        <v>148</v>
      </c>
      <c r="C332" s="142">
        <v>9</v>
      </c>
      <c r="D332" s="124" t="s">
        <v>225</v>
      </c>
      <c r="E332" s="126" t="s">
        <v>147</v>
      </c>
    </row>
    <row r="333" spans="1:5" ht="15.75" hidden="1" customHeight="1" x14ac:dyDescent="0.25">
      <c r="A333" s="58">
        <v>332</v>
      </c>
      <c r="B333" s="138" t="s">
        <v>621</v>
      </c>
      <c r="C333" s="142">
        <v>9</v>
      </c>
      <c r="D333" s="124" t="s">
        <v>225</v>
      </c>
      <c r="E333" s="126" t="s">
        <v>149</v>
      </c>
    </row>
    <row r="334" spans="1:5" ht="15.75" hidden="1" customHeight="1" x14ac:dyDescent="0.25">
      <c r="A334" s="58">
        <v>333</v>
      </c>
      <c r="B334" s="138" t="s">
        <v>146</v>
      </c>
      <c r="C334" s="142">
        <v>9</v>
      </c>
      <c r="D334" s="124" t="s">
        <v>225</v>
      </c>
      <c r="E334" s="126" t="s">
        <v>147</v>
      </c>
    </row>
    <row r="335" spans="1:5" ht="15.75" hidden="1" customHeight="1" x14ac:dyDescent="0.25">
      <c r="A335" s="58">
        <v>334</v>
      </c>
      <c r="B335" s="140" t="s">
        <v>622</v>
      </c>
      <c r="C335" s="143">
        <v>9</v>
      </c>
      <c r="D335" s="124" t="s">
        <v>225</v>
      </c>
      <c r="E335" s="126" t="s">
        <v>147</v>
      </c>
    </row>
    <row r="336" spans="1:5" ht="15.75" hidden="1" customHeight="1" x14ac:dyDescent="0.25">
      <c r="A336" s="58">
        <v>335</v>
      </c>
      <c r="B336" s="129" t="s">
        <v>623</v>
      </c>
      <c r="C336" s="143">
        <v>9</v>
      </c>
      <c r="D336" s="124" t="s">
        <v>225</v>
      </c>
      <c r="E336" s="126" t="s">
        <v>147</v>
      </c>
    </row>
    <row r="337" spans="1:5" ht="15.75" hidden="1" customHeight="1" x14ac:dyDescent="0.25">
      <c r="A337" s="58">
        <v>336</v>
      </c>
      <c r="B337" s="126" t="s">
        <v>250</v>
      </c>
      <c r="C337" s="144">
        <v>6</v>
      </c>
      <c r="D337" s="17" t="s">
        <v>630</v>
      </c>
      <c r="E337" s="121" t="s">
        <v>629</v>
      </c>
    </row>
    <row r="338" spans="1:5" ht="15.75" hidden="1" customHeight="1" x14ac:dyDescent="0.25">
      <c r="A338" s="58">
        <v>337</v>
      </c>
      <c r="B338" s="126" t="s">
        <v>626</v>
      </c>
      <c r="C338" s="144">
        <v>6</v>
      </c>
      <c r="D338" s="17" t="s">
        <v>630</v>
      </c>
      <c r="E338" s="121" t="s">
        <v>629</v>
      </c>
    </row>
    <row r="339" spans="1:5" ht="15.75" hidden="1" customHeight="1" x14ac:dyDescent="0.25">
      <c r="A339" s="58">
        <v>338</v>
      </c>
      <c r="B339" s="126" t="s">
        <v>627</v>
      </c>
      <c r="C339" s="144">
        <v>6</v>
      </c>
      <c r="D339" s="17" t="s">
        <v>630</v>
      </c>
      <c r="E339" s="121" t="s">
        <v>629</v>
      </c>
    </row>
    <row r="340" spans="1:5" ht="15.75" hidden="1" customHeight="1" x14ac:dyDescent="0.25">
      <c r="A340" s="58">
        <v>339</v>
      </c>
      <c r="B340" s="126" t="s">
        <v>251</v>
      </c>
      <c r="C340" s="144">
        <v>6</v>
      </c>
      <c r="D340" s="17" t="s">
        <v>630</v>
      </c>
      <c r="E340" s="121" t="s">
        <v>629</v>
      </c>
    </row>
    <row r="341" spans="1:5" ht="15.75" hidden="1" customHeight="1" x14ac:dyDescent="0.25">
      <c r="A341" s="58">
        <v>340</v>
      </c>
      <c r="B341" s="146" t="s">
        <v>628</v>
      </c>
      <c r="C341" s="144">
        <v>6</v>
      </c>
      <c r="D341" s="17" t="s">
        <v>630</v>
      </c>
      <c r="E341" s="121" t="s">
        <v>629</v>
      </c>
    </row>
    <row r="342" spans="1:5" ht="15.75" hidden="1" customHeight="1" x14ac:dyDescent="0.25">
      <c r="A342" s="58">
        <v>341</v>
      </c>
      <c r="B342" s="147" t="s">
        <v>47</v>
      </c>
      <c r="C342" s="38">
        <v>8</v>
      </c>
      <c r="D342" s="17" t="s">
        <v>631</v>
      </c>
      <c r="E342" s="121" t="s">
        <v>45</v>
      </c>
    </row>
    <row r="343" spans="1:5" ht="15.75" hidden="1" customHeight="1" x14ac:dyDescent="0.25">
      <c r="A343" s="58">
        <v>342</v>
      </c>
      <c r="B343" s="148" t="s">
        <v>46</v>
      </c>
      <c r="C343" s="38">
        <v>8</v>
      </c>
      <c r="D343" s="17" t="s">
        <v>631</v>
      </c>
      <c r="E343" s="146" t="s">
        <v>45</v>
      </c>
    </row>
    <row r="344" spans="1:5" ht="15.75" hidden="1" customHeight="1" x14ac:dyDescent="0.25">
      <c r="A344" s="58">
        <v>343</v>
      </c>
      <c r="B344" s="126" t="s">
        <v>632</v>
      </c>
      <c r="C344" s="38">
        <v>4</v>
      </c>
      <c r="D344" s="17" t="s">
        <v>639</v>
      </c>
      <c r="E344" s="126" t="s">
        <v>636</v>
      </c>
    </row>
    <row r="345" spans="1:5" ht="15.75" customHeight="1" x14ac:dyDescent="0.25">
      <c r="A345" s="58">
        <v>344</v>
      </c>
      <c r="B345" s="126" t="s">
        <v>167</v>
      </c>
      <c r="C345" s="38">
        <v>5</v>
      </c>
      <c r="D345" s="17" t="s">
        <v>639</v>
      </c>
      <c r="E345" s="126" t="s">
        <v>637</v>
      </c>
    </row>
    <row r="346" spans="1:5" ht="15.75" hidden="1" customHeight="1" x14ac:dyDescent="0.25">
      <c r="A346" s="58">
        <v>345</v>
      </c>
      <c r="B346" s="126" t="s">
        <v>633</v>
      </c>
      <c r="C346" s="38">
        <v>6</v>
      </c>
      <c r="D346" s="17" t="s">
        <v>639</v>
      </c>
      <c r="E346" s="126" t="s">
        <v>638</v>
      </c>
    </row>
    <row r="347" spans="1:5" ht="15.75" hidden="1" customHeight="1" x14ac:dyDescent="0.25">
      <c r="A347" s="58">
        <v>346</v>
      </c>
      <c r="B347" s="126" t="s">
        <v>297</v>
      </c>
      <c r="C347" s="38">
        <v>7</v>
      </c>
      <c r="D347" s="17" t="s">
        <v>639</v>
      </c>
      <c r="E347" s="126" t="s">
        <v>298</v>
      </c>
    </row>
    <row r="348" spans="1:5" ht="15.75" hidden="1" customHeight="1" x14ac:dyDescent="0.25">
      <c r="A348" s="58">
        <v>347</v>
      </c>
      <c r="B348" s="126" t="s">
        <v>634</v>
      </c>
      <c r="C348" s="38">
        <v>7</v>
      </c>
      <c r="D348" s="17" t="s">
        <v>639</v>
      </c>
      <c r="E348" s="126" t="s">
        <v>298</v>
      </c>
    </row>
    <row r="349" spans="1:5" ht="15.75" hidden="1" customHeight="1" x14ac:dyDescent="0.25">
      <c r="A349" s="58">
        <v>348</v>
      </c>
      <c r="B349" s="151" t="s">
        <v>635</v>
      </c>
      <c r="C349" s="38">
        <v>7</v>
      </c>
      <c r="D349" s="17" t="s">
        <v>639</v>
      </c>
      <c r="E349" s="151" t="s">
        <v>298</v>
      </c>
    </row>
    <row r="350" spans="1:5" ht="15.75" hidden="1" customHeight="1" x14ac:dyDescent="0.25">
      <c r="A350" s="58">
        <v>349</v>
      </c>
      <c r="B350" s="152" t="s">
        <v>640</v>
      </c>
      <c r="C350" s="38">
        <v>4</v>
      </c>
      <c r="D350" s="17" t="s">
        <v>359</v>
      </c>
      <c r="E350" s="152" t="s">
        <v>645</v>
      </c>
    </row>
    <row r="351" spans="1:5" ht="15.75" customHeight="1" x14ac:dyDescent="0.25">
      <c r="A351" s="58">
        <v>350</v>
      </c>
      <c r="B351" s="152" t="s">
        <v>641</v>
      </c>
      <c r="C351" s="38">
        <v>5</v>
      </c>
      <c r="D351" s="17" t="s">
        <v>359</v>
      </c>
      <c r="E351" s="152" t="s">
        <v>646</v>
      </c>
    </row>
    <row r="352" spans="1:5" ht="15.75" hidden="1" customHeight="1" x14ac:dyDescent="0.25">
      <c r="A352" s="58">
        <v>351</v>
      </c>
      <c r="B352" s="152" t="s">
        <v>642</v>
      </c>
      <c r="C352" s="145">
        <v>8</v>
      </c>
      <c r="D352" s="17" t="s">
        <v>359</v>
      </c>
      <c r="E352" s="152" t="s">
        <v>647</v>
      </c>
    </row>
    <row r="353" spans="1:5" ht="15.75" hidden="1" customHeight="1" x14ac:dyDescent="0.25">
      <c r="A353" s="58">
        <v>352</v>
      </c>
      <c r="B353" s="152" t="s">
        <v>643</v>
      </c>
      <c r="C353" s="145">
        <v>7</v>
      </c>
      <c r="D353" s="17" t="s">
        <v>359</v>
      </c>
      <c r="E353" s="152" t="s">
        <v>158</v>
      </c>
    </row>
    <row r="354" spans="1:5" ht="15.75" hidden="1" customHeight="1" x14ac:dyDescent="0.25">
      <c r="A354" s="58">
        <v>353</v>
      </c>
      <c r="B354" s="152" t="s">
        <v>644</v>
      </c>
      <c r="C354" s="145">
        <v>6</v>
      </c>
      <c r="D354" s="17" t="s">
        <v>359</v>
      </c>
      <c r="E354" s="152" t="s">
        <v>648</v>
      </c>
    </row>
    <row r="355" spans="1:5" ht="15.75" customHeight="1" x14ac:dyDescent="0.25">
      <c r="A355" s="58">
        <v>354</v>
      </c>
      <c r="B355" s="152" t="s">
        <v>222</v>
      </c>
      <c r="C355" s="150">
        <v>5</v>
      </c>
      <c r="D355" s="17" t="s">
        <v>359</v>
      </c>
      <c r="E355" s="152" t="s">
        <v>649</v>
      </c>
    </row>
    <row r="356" spans="1:5" ht="15.75" hidden="1" customHeight="1" x14ac:dyDescent="0.25">
      <c r="A356" s="58">
        <v>355</v>
      </c>
      <c r="B356" s="153" t="s">
        <v>358</v>
      </c>
      <c r="C356" s="150">
        <v>9</v>
      </c>
      <c r="D356" s="17" t="s">
        <v>359</v>
      </c>
      <c r="E356" s="153" t="s">
        <v>159</v>
      </c>
    </row>
    <row r="357" spans="1:5" ht="15.75" hidden="1" customHeight="1" x14ac:dyDescent="0.25">
      <c r="A357" s="58">
        <v>356</v>
      </c>
      <c r="B357" s="48" t="s">
        <v>650</v>
      </c>
      <c r="C357" s="150">
        <v>4</v>
      </c>
      <c r="D357" s="85" t="s">
        <v>655</v>
      </c>
      <c r="E357" s="50" t="s">
        <v>656</v>
      </c>
    </row>
    <row r="358" spans="1:5" ht="15.75" hidden="1" customHeight="1" x14ac:dyDescent="0.25">
      <c r="A358" s="58">
        <v>357</v>
      </c>
      <c r="B358" s="48" t="s">
        <v>651</v>
      </c>
      <c r="C358" s="150">
        <v>4</v>
      </c>
      <c r="D358" s="85" t="s">
        <v>655</v>
      </c>
      <c r="E358" s="50" t="s">
        <v>656</v>
      </c>
    </row>
    <row r="359" spans="1:5" ht="15.75" hidden="1" customHeight="1" x14ac:dyDescent="0.25">
      <c r="A359" s="58">
        <v>358</v>
      </c>
      <c r="B359" s="48" t="s">
        <v>652</v>
      </c>
      <c r="C359" s="150">
        <v>4</v>
      </c>
      <c r="D359" s="85" t="s">
        <v>655</v>
      </c>
      <c r="E359" s="50" t="s">
        <v>656</v>
      </c>
    </row>
    <row r="360" spans="1:5" ht="15.75" hidden="1" customHeight="1" x14ac:dyDescent="0.25">
      <c r="A360" s="58">
        <v>359</v>
      </c>
      <c r="B360" s="48" t="s">
        <v>653</v>
      </c>
      <c r="C360" s="150">
        <v>4</v>
      </c>
      <c r="D360" s="85" t="s">
        <v>655</v>
      </c>
      <c r="E360" s="50" t="s">
        <v>656</v>
      </c>
    </row>
    <row r="361" spans="1:5" ht="15.75" customHeight="1" x14ac:dyDescent="0.25">
      <c r="A361" s="58">
        <v>360</v>
      </c>
      <c r="B361" s="48" t="s">
        <v>365</v>
      </c>
      <c r="C361" s="150">
        <v>5</v>
      </c>
      <c r="D361" s="85" t="s">
        <v>655</v>
      </c>
      <c r="E361" s="50" t="s">
        <v>657</v>
      </c>
    </row>
    <row r="362" spans="1:5" ht="15.75" customHeight="1" x14ac:dyDescent="0.25">
      <c r="A362" s="58">
        <v>361</v>
      </c>
      <c r="B362" s="81" t="s">
        <v>654</v>
      </c>
      <c r="C362" s="124">
        <v>5</v>
      </c>
      <c r="D362" s="85" t="s">
        <v>655</v>
      </c>
      <c r="E362" s="101" t="s">
        <v>657</v>
      </c>
    </row>
    <row r="363" spans="1:5" ht="15.75" customHeight="1" x14ac:dyDescent="0.25">
      <c r="A363" s="58">
        <v>362</v>
      </c>
      <c r="B363" s="48" t="s">
        <v>658</v>
      </c>
      <c r="C363" s="124">
        <v>5</v>
      </c>
      <c r="D363" s="85" t="s">
        <v>661</v>
      </c>
      <c r="E363" s="126" t="s">
        <v>662</v>
      </c>
    </row>
    <row r="364" spans="1:5" ht="15.75" customHeight="1" x14ac:dyDescent="0.25">
      <c r="A364" s="58">
        <v>363</v>
      </c>
      <c r="B364" s="48" t="s">
        <v>659</v>
      </c>
      <c r="C364" s="124">
        <v>5</v>
      </c>
      <c r="D364" s="85" t="s">
        <v>661</v>
      </c>
      <c r="E364" s="126" t="s">
        <v>663</v>
      </c>
    </row>
    <row r="365" spans="1:5" ht="15.75" hidden="1" customHeight="1" x14ac:dyDescent="0.25">
      <c r="A365" s="58">
        <v>364</v>
      </c>
      <c r="B365" s="126" t="s">
        <v>246</v>
      </c>
      <c r="C365" s="124">
        <v>6</v>
      </c>
      <c r="D365" s="85" t="s">
        <v>661</v>
      </c>
      <c r="E365" s="126" t="s">
        <v>50</v>
      </c>
    </row>
    <row r="366" spans="1:5" ht="15.75" hidden="1" customHeight="1" x14ac:dyDescent="0.25">
      <c r="A366" s="58">
        <v>365</v>
      </c>
      <c r="B366" s="48" t="s">
        <v>660</v>
      </c>
      <c r="C366" s="124">
        <v>6</v>
      </c>
      <c r="D366" s="85" t="s">
        <v>661</v>
      </c>
      <c r="E366" s="126" t="s">
        <v>663</v>
      </c>
    </row>
    <row r="367" spans="1:5" ht="15.75" hidden="1" customHeight="1" x14ac:dyDescent="0.25">
      <c r="A367" s="58">
        <v>366</v>
      </c>
      <c r="B367" s="48" t="s">
        <v>323</v>
      </c>
      <c r="C367" s="124">
        <v>8</v>
      </c>
      <c r="D367" s="85" t="s">
        <v>661</v>
      </c>
      <c r="E367" s="126" t="s">
        <v>48</v>
      </c>
    </row>
    <row r="368" spans="1:5" ht="15.75" hidden="1" customHeight="1" x14ac:dyDescent="0.25">
      <c r="A368" s="58">
        <v>367</v>
      </c>
      <c r="B368" s="126" t="s">
        <v>49</v>
      </c>
      <c r="C368" s="124">
        <v>9</v>
      </c>
      <c r="D368" s="85" t="s">
        <v>661</v>
      </c>
      <c r="E368" s="151" t="s">
        <v>50</v>
      </c>
    </row>
    <row r="369" spans="1:5" ht="15.75" hidden="1" customHeight="1" x14ac:dyDescent="0.25">
      <c r="A369" s="58">
        <v>368</v>
      </c>
      <c r="B369" s="121" t="s">
        <v>664</v>
      </c>
      <c r="C369" s="83">
        <v>4</v>
      </c>
      <c r="D369" s="83" t="s">
        <v>670</v>
      </c>
      <c r="E369" s="40" t="s">
        <v>668</v>
      </c>
    </row>
    <row r="370" spans="1:5" ht="15.75" hidden="1" customHeight="1" x14ac:dyDescent="0.25">
      <c r="A370" s="58">
        <v>369</v>
      </c>
      <c r="B370" s="121" t="s">
        <v>665</v>
      </c>
      <c r="C370" s="83">
        <v>4</v>
      </c>
      <c r="D370" s="83" t="s">
        <v>670</v>
      </c>
      <c r="E370" s="40" t="s">
        <v>669</v>
      </c>
    </row>
    <row r="371" spans="1:5" ht="15.75" hidden="1" customHeight="1" x14ac:dyDescent="0.25">
      <c r="A371" s="58">
        <v>370</v>
      </c>
      <c r="B371" s="121" t="s">
        <v>666</v>
      </c>
      <c r="C371" s="83">
        <v>4</v>
      </c>
      <c r="D371" s="83" t="s">
        <v>670</v>
      </c>
      <c r="E371" s="40" t="s">
        <v>166</v>
      </c>
    </row>
    <row r="372" spans="1:5" ht="15.75" hidden="1" customHeight="1" x14ac:dyDescent="0.25">
      <c r="A372" s="58">
        <v>371</v>
      </c>
      <c r="B372" s="121" t="s">
        <v>667</v>
      </c>
      <c r="C372" s="34">
        <v>4</v>
      </c>
      <c r="D372" s="149" t="s">
        <v>670</v>
      </c>
      <c r="E372" s="160" t="s">
        <v>166</v>
      </c>
    </row>
    <row r="373" spans="1:5" ht="15.75" hidden="1" customHeight="1" x14ac:dyDescent="0.25">
      <c r="A373" s="58">
        <v>372</v>
      </c>
      <c r="B373" s="121" t="s">
        <v>671</v>
      </c>
      <c r="C373" s="157">
        <v>4</v>
      </c>
      <c r="D373" s="124" t="s">
        <v>206</v>
      </c>
      <c r="E373" s="30" t="s">
        <v>712</v>
      </c>
    </row>
    <row r="374" spans="1:5" ht="15.75" hidden="1" customHeight="1" x14ac:dyDescent="0.25">
      <c r="A374" s="58">
        <v>373</v>
      </c>
      <c r="B374" s="121" t="s">
        <v>672</v>
      </c>
      <c r="C374" s="157">
        <v>4</v>
      </c>
      <c r="D374" s="124" t="s">
        <v>206</v>
      </c>
      <c r="E374" s="30" t="s">
        <v>712</v>
      </c>
    </row>
    <row r="375" spans="1:5" ht="15.75" hidden="1" customHeight="1" x14ac:dyDescent="0.25">
      <c r="A375" s="58">
        <v>374</v>
      </c>
      <c r="B375" s="121" t="s">
        <v>673</v>
      </c>
      <c r="C375" s="157">
        <v>4</v>
      </c>
      <c r="D375" s="124" t="s">
        <v>206</v>
      </c>
      <c r="E375" s="30" t="s">
        <v>712</v>
      </c>
    </row>
    <row r="376" spans="1:5" ht="15.75" hidden="1" customHeight="1" x14ac:dyDescent="0.25">
      <c r="A376" s="58">
        <v>375</v>
      </c>
      <c r="B376" s="121" t="s">
        <v>674</v>
      </c>
      <c r="C376" s="157">
        <v>4</v>
      </c>
      <c r="D376" s="124" t="s">
        <v>206</v>
      </c>
      <c r="E376" s="30" t="s">
        <v>712</v>
      </c>
    </row>
    <row r="377" spans="1:5" ht="15.75" hidden="1" customHeight="1" x14ac:dyDescent="0.25">
      <c r="A377" s="58">
        <v>376</v>
      </c>
      <c r="B377" s="121" t="s">
        <v>675</v>
      </c>
      <c r="C377" s="157">
        <v>4</v>
      </c>
      <c r="D377" s="124" t="s">
        <v>206</v>
      </c>
      <c r="E377" s="30" t="s">
        <v>712</v>
      </c>
    </row>
    <row r="378" spans="1:5" ht="15.75" hidden="1" customHeight="1" x14ac:dyDescent="0.25">
      <c r="A378" s="58">
        <v>377</v>
      </c>
      <c r="B378" s="121" t="s">
        <v>676</v>
      </c>
      <c r="C378" s="157">
        <v>4</v>
      </c>
      <c r="D378" s="124" t="s">
        <v>206</v>
      </c>
      <c r="E378" s="30" t="s">
        <v>712</v>
      </c>
    </row>
    <row r="379" spans="1:5" ht="15.75" hidden="1" customHeight="1" x14ac:dyDescent="0.25">
      <c r="A379" s="58">
        <v>378</v>
      </c>
      <c r="B379" s="121" t="s">
        <v>677</v>
      </c>
      <c r="C379" s="157">
        <v>4</v>
      </c>
      <c r="D379" s="124" t="s">
        <v>206</v>
      </c>
      <c r="E379" s="30" t="s">
        <v>712</v>
      </c>
    </row>
    <row r="380" spans="1:5" ht="15.75" hidden="1" customHeight="1" x14ac:dyDescent="0.25">
      <c r="A380" s="58">
        <v>379</v>
      </c>
      <c r="B380" s="121" t="s">
        <v>678</v>
      </c>
      <c r="C380" s="157">
        <v>4</v>
      </c>
      <c r="D380" s="124" t="s">
        <v>206</v>
      </c>
      <c r="E380" s="30" t="s">
        <v>712</v>
      </c>
    </row>
    <row r="381" spans="1:5" ht="15.75" hidden="1" customHeight="1" x14ac:dyDescent="0.25">
      <c r="A381" s="58">
        <v>380</v>
      </c>
      <c r="B381" s="121" t="s">
        <v>679</v>
      </c>
      <c r="C381" s="157">
        <v>4</v>
      </c>
      <c r="D381" s="124" t="s">
        <v>206</v>
      </c>
      <c r="E381" s="30" t="s">
        <v>712</v>
      </c>
    </row>
    <row r="382" spans="1:5" ht="15.75" hidden="1" customHeight="1" x14ac:dyDescent="0.25">
      <c r="A382" s="58">
        <v>381</v>
      </c>
      <c r="B382" s="121" t="s">
        <v>680</v>
      </c>
      <c r="C382" s="157">
        <v>4</v>
      </c>
      <c r="D382" s="124" t="s">
        <v>206</v>
      </c>
      <c r="E382" s="30" t="s">
        <v>712</v>
      </c>
    </row>
    <row r="383" spans="1:5" ht="15.75" hidden="1" customHeight="1" x14ac:dyDescent="0.25">
      <c r="A383" s="58">
        <v>382</v>
      </c>
      <c r="B383" s="121" t="s">
        <v>681</v>
      </c>
      <c r="C383" s="157">
        <v>4</v>
      </c>
      <c r="D383" s="124" t="s">
        <v>206</v>
      </c>
      <c r="E383" s="30" t="s">
        <v>712</v>
      </c>
    </row>
    <row r="384" spans="1:5" ht="15.75" hidden="1" customHeight="1" x14ac:dyDescent="0.25">
      <c r="A384" s="58">
        <v>383</v>
      </c>
      <c r="B384" s="121" t="s">
        <v>682</v>
      </c>
      <c r="C384" s="157">
        <v>4</v>
      </c>
      <c r="D384" s="124" t="s">
        <v>206</v>
      </c>
      <c r="E384" s="30" t="s">
        <v>713</v>
      </c>
    </row>
    <row r="385" spans="1:5" ht="15.75" hidden="1" customHeight="1" x14ac:dyDescent="0.25">
      <c r="A385" s="58">
        <v>384</v>
      </c>
      <c r="B385" s="121" t="s">
        <v>683</v>
      </c>
      <c r="C385" s="157">
        <v>4</v>
      </c>
      <c r="D385" s="124" t="s">
        <v>206</v>
      </c>
      <c r="E385" s="30" t="s">
        <v>713</v>
      </c>
    </row>
    <row r="386" spans="1:5" ht="15.75" hidden="1" customHeight="1" x14ac:dyDescent="0.25">
      <c r="A386" s="58">
        <v>385</v>
      </c>
      <c r="B386" s="121" t="s">
        <v>684</v>
      </c>
      <c r="C386" s="157">
        <v>4</v>
      </c>
      <c r="D386" s="124" t="s">
        <v>206</v>
      </c>
      <c r="E386" s="30" t="s">
        <v>713</v>
      </c>
    </row>
    <row r="387" spans="1:5" ht="15.75" hidden="1" customHeight="1" x14ac:dyDescent="0.25">
      <c r="A387" s="58">
        <v>386</v>
      </c>
      <c r="B387" s="121" t="s">
        <v>685</v>
      </c>
      <c r="C387" s="157">
        <v>4</v>
      </c>
      <c r="D387" s="124" t="s">
        <v>206</v>
      </c>
      <c r="E387" s="30" t="s">
        <v>713</v>
      </c>
    </row>
    <row r="388" spans="1:5" ht="15.75" hidden="1" customHeight="1" x14ac:dyDescent="0.25">
      <c r="A388" s="58">
        <v>387</v>
      </c>
      <c r="B388" s="121" t="s">
        <v>686</v>
      </c>
      <c r="C388" s="157">
        <v>4</v>
      </c>
      <c r="D388" s="124" t="s">
        <v>206</v>
      </c>
      <c r="E388" s="30" t="s">
        <v>714</v>
      </c>
    </row>
    <row r="389" spans="1:5" ht="15.75" hidden="1" customHeight="1" x14ac:dyDescent="0.25">
      <c r="A389" s="58">
        <v>388</v>
      </c>
      <c r="B389" s="121" t="s">
        <v>687</v>
      </c>
      <c r="C389" s="157">
        <v>4</v>
      </c>
      <c r="D389" s="124" t="s">
        <v>206</v>
      </c>
      <c r="E389" s="30" t="s">
        <v>714</v>
      </c>
    </row>
    <row r="390" spans="1:5" ht="15.75" hidden="1" customHeight="1" x14ac:dyDescent="0.25">
      <c r="A390" s="58">
        <v>389</v>
      </c>
      <c r="B390" s="121" t="s">
        <v>688</v>
      </c>
      <c r="C390" s="157">
        <v>4</v>
      </c>
      <c r="D390" s="124" t="s">
        <v>206</v>
      </c>
      <c r="E390" s="30" t="s">
        <v>714</v>
      </c>
    </row>
    <row r="391" spans="1:5" ht="15.75" hidden="1" customHeight="1" x14ac:dyDescent="0.25">
      <c r="A391" s="58">
        <v>390</v>
      </c>
      <c r="B391" s="121" t="s">
        <v>689</v>
      </c>
      <c r="C391" s="157">
        <v>4</v>
      </c>
      <c r="D391" s="124" t="s">
        <v>206</v>
      </c>
      <c r="E391" s="30" t="s">
        <v>714</v>
      </c>
    </row>
    <row r="392" spans="1:5" ht="15.75" hidden="1" customHeight="1" x14ac:dyDescent="0.25">
      <c r="A392" s="58">
        <v>391</v>
      </c>
      <c r="B392" s="121" t="s">
        <v>690</v>
      </c>
      <c r="C392" s="157">
        <v>4</v>
      </c>
      <c r="D392" s="124" t="s">
        <v>206</v>
      </c>
      <c r="E392" s="30" t="s">
        <v>714</v>
      </c>
    </row>
    <row r="393" spans="1:5" ht="15.75" hidden="1" customHeight="1" x14ac:dyDescent="0.25">
      <c r="A393" s="58">
        <v>392</v>
      </c>
      <c r="B393" s="121" t="s">
        <v>691</v>
      </c>
      <c r="C393" s="157">
        <v>4</v>
      </c>
      <c r="D393" s="124" t="s">
        <v>206</v>
      </c>
      <c r="E393" s="30" t="s">
        <v>715</v>
      </c>
    </row>
    <row r="394" spans="1:5" ht="15.75" hidden="1" customHeight="1" x14ac:dyDescent="0.25">
      <c r="A394" s="58">
        <v>393</v>
      </c>
      <c r="B394" s="121" t="s">
        <v>692</v>
      </c>
      <c r="C394" s="157">
        <v>4</v>
      </c>
      <c r="D394" s="124" t="s">
        <v>206</v>
      </c>
      <c r="E394" s="30" t="s">
        <v>715</v>
      </c>
    </row>
    <row r="395" spans="1:5" ht="15.75" hidden="1" customHeight="1" x14ac:dyDescent="0.25">
      <c r="A395" s="58">
        <v>394</v>
      </c>
      <c r="B395" s="121" t="s">
        <v>693</v>
      </c>
      <c r="C395" s="157">
        <v>4</v>
      </c>
      <c r="D395" s="124" t="s">
        <v>206</v>
      </c>
      <c r="E395" s="30" t="s">
        <v>715</v>
      </c>
    </row>
    <row r="396" spans="1:5" ht="15.75" hidden="1" customHeight="1" x14ac:dyDescent="0.25">
      <c r="A396" s="58">
        <v>395</v>
      </c>
      <c r="B396" s="121" t="s">
        <v>694</v>
      </c>
      <c r="C396" s="157">
        <v>4</v>
      </c>
      <c r="D396" s="124" t="s">
        <v>206</v>
      </c>
      <c r="E396" s="30" t="s">
        <v>715</v>
      </c>
    </row>
    <row r="397" spans="1:5" ht="15.75" hidden="1" customHeight="1" x14ac:dyDescent="0.25">
      <c r="A397" s="58">
        <v>396</v>
      </c>
      <c r="B397" s="121" t="s">
        <v>695</v>
      </c>
      <c r="C397" s="157">
        <v>4</v>
      </c>
      <c r="D397" s="124" t="s">
        <v>206</v>
      </c>
      <c r="E397" s="30" t="s">
        <v>715</v>
      </c>
    </row>
    <row r="398" spans="1:5" ht="15.75" hidden="1" customHeight="1" x14ac:dyDescent="0.25">
      <c r="A398" s="58">
        <v>397</v>
      </c>
      <c r="B398" s="121" t="s">
        <v>696</v>
      </c>
      <c r="C398" s="157">
        <v>4</v>
      </c>
      <c r="D398" s="124" t="s">
        <v>206</v>
      </c>
      <c r="E398" s="30" t="s">
        <v>715</v>
      </c>
    </row>
    <row r="399" spans="1:5" ht="15.75" hidden="1" customHeight="1" x14ac:dyDescent="0.25">
      <c r="A399" s="58">
        <v>398</v>
      </c>
      <c r="B399" s="121" t="s">
        <v>697</v>
      </c>
      <c r="C399" s="157">
        <v>4</v>
      </c>
      <c r="D399" s="124" t="s">
        <v>206</v>
      </c>
      <c r="E399" s="30" t="s">
        <v>715</v>
      </c>
    </row>
    <row r="400" spans="1:5" ht="15.75" hidden="1" customHeight="1" x14ac:dyDescent="0.25">
      <c r="A400" s="58">
        <v>399</v>
      </c>
      <c r="B400" s="121" t="s">
        <v>698</v>
      </c>
      <c r="C400" s="157">
        <v>4</v>
      </c>
      <c r="D400" s="124" t="s">
        <v>206</v>
      </c>
      <c r="E400" s="30" t="s">
        <v>715</v>
      </c>
    </row>
    <row r="401" spans="1:5" ht="15.75" customHeight="1" x14ac:dyDescent="0.25">
      <c r="A401" s="58">
        <v>400</v>
      </c>
      <c r="B401" s="121" t="s">
        <v>211</v>
      </c>
      <c r="C401" s="157">
        <v>5</v>
      </c>
      <c r="D401" s="124" t="s">
        <v>206</v>
      </c>
      <c r="E401" s="30" t="s">
        <v>360</v>
      </c>
    </row>
    <row r="402" spans="1:5" ht="15.75" customHeight="1" x14ac:dyDescent="0.25">
      <c r="A402" s="58">
        <v>401</v>
      </c>
      <c r="B402" s="121" t="s">
        <v>210</v>
      </c>
      <c r="C402" s="157">
        <v>5</v>
      </c>
      <c r="D402" s="124" t="s">
        <v>206</v>
      </c>
      <c r="E402" s="30" t="s">
        <v>360</v>
      </c>
    </row>
    <row r="403" spans="1:5" ht="15.75" customHeight="1" x14ac:dyDescent="0.25">
      <c r="A403" s="58">
        <v>402</v>
      </c>
      <c r="B403" s="121" t="s">
        <v>208</v>
      </c>
      <c r="C403" s="157">
        <v>5</v>
      </c>
      <c r="D403" s="124" t="s">
        <v>206</v>
      </c>
      <c r="E403" s="30" t="s">
        <v>360</v>
      </c>
    </row>
    <row r="404" spans="1:5" ht="15.75" customHeight="1" x14ac:dyDescent="0.25">
      <c r="A404" s="58">
        <v>403</v>
      </c>
      <c r="B404" s="121" t="s">
        <v>212</v>
      </c>
      <c r="C404" s="157">
        <v>5</v>
      </c>
      <c r="D404" s="124" t="s">
        <v>206</v>
      </c>
      <c r="E404" s="30" t="s">
        <v>360</v>
      </c>
    </row>
    <row r="405" spans="1:5" ht="15.75" customHeight="1" x14ac:dyDescent="0.25">
      <c r="A405" s="58">
        <v>404</v>
      </c>
      <c r="B405" s="121" t="s">
        <v>209</v>
      </c>
      <c r="C405" s="157">
        <v>5</v>
      </c>
      <c r="D405" s="124" t="s">
        <v>206</v>
      </c>
      <c r="E405" s="30" t="s">
        <v>360</v>
      </c>
    </row>
    <row r="406" spans="1:5" ht="15.75" customHeight="1" x14ac:dyDescent="0.25">
      <c r="A406" s="58">
        <v>405</v>
      </c>
      <c r="B406" s="121" t="s">
        <v>207</v>
      </c>
      <c r="C406" s="157">
        <v>5</v>
      </c>
      <c r="D406" s="124" t="s">
        <v>206</v>
      </c>
      <c r="E406" s="30" t="s">
        <v>36</v>
      </c>
    </row>
    <row r="407" spans="1:5" ht="15.75" customHeight="1" x14ac:dyDescent="0.25">
      <c r="A407" s="58">
        <v>406</v>
      </c>
      <c r="B407" s="121" t="s">
        <v>213</v>
      </c>
      <c r="C407" s="157">
        <v>5</v>
      </c>
      <c r="D407" s="124" t="s">
        <v>206</v>
      </c>
      <c r="E407" s="30" t="s">
        <v>36</v>
      </c>
    </row>
    <row r="408" spans="1:5" ht="15.75" customHeight="1" x14ac:dyDescent="0.25">
      <c r="A408" s="58">
        <v>407</v>
      </c>
      <c r="B408" s="121" t="s">
        <v>214</v>
      </c>
      <c r="C408" s="157">
        <v>5</v>
      </c>
      <c r="D408" s="124" t="s">
        <v>206</v>
      </c>
      <c r="E408" s="30" t="s">
        <v>36</v>
      </c>
    </row>
    <row r="409" spans="1:5" ht="15.75" customHeight="1" x14ac:dyDescent="0.25">
      <c r="A409" s="58">
        <v>408</v>
      </c>
      <c r="B409" s="121" t="s">
        <v>699</v>
      </c>
      <c r="C409" s="157">
        <v>5</v>
      </c>
      <c r="D409" s="124" t="s">
        <v>206</v>
      </c>
      <c r="E409" s="30" t="s">
        <v>36</v>
      </c>
    </row>
    <row r="410" spans="1:5" ht="15.75" customHeight="1" x14ac:dyDescent="0.25">
      <c r="A410" s="58">
        <v>409</v>
      </c>
      <c r="B410" s="121" t="s">
        <v>215</v>
      </c>
      <c r="C410" s="157">
        <v>5</v>
      </c>
      <c r="D410" s="124" t="s">
        <v>206</v>
      </c>
      <c r="E410" s="30" t="s">
        <v>36</v>
      </c>
    </row>
    <row r="411" spans="1:5" ht="15.75" customHeight="1" x14ac:dyDescent="0.25">
      <c r="A411" s="58">
        <v>410</v>
      </c>
      <c r="B411" s="121" t="s">
        <v>216</v>
      </c>
      <c r="C411" s="157">
        <v>5</v>
      </c>
      <c r="D411" s="124" t="s">
        <v>206</v>
      </c>
      <c r="E411" s="30" t="s">
        <v>36</v>
      </c>
    </row>
    <row r="412" spans="1:5" ht="15.75" customHeight="1" x14ac:dyDescent="0.25">
      <c r="A412" s="58">
        <v>411</v>
      </c>
      <c r="B412" s="121" t="s">
        <v>217</v>
      </c>
      <c r="C412" s="157">
        <v>5</v>
      </c>
      <c r="D412" s="124" t="s">
        <v>206</v>
      </c>
      <c r="E412" s="30" t="s">
        <v>36</v>
      </c>
    </row>
    <row r="413" spans="1:5" ht="15.75" customHeight="1" x14ac:dyDescent="0.25">
      <c r="A413" s="58">
        <v>412</v>
      </c>
      <c r="B413" s="121" t="s">
        <v>218</v>
      </c>
      <c r="C413" s="157">
        <v>5</v>
      </c>
      <c r="D413" s="124" t="s">
        <v>206</v>
      </c>
      <c r="E413" s="30" t="s">
        <v>36</v>
      </c>
    </row>
    <row r="414" spans="1:5" ht="15.75" customHeight="1" x14ac:dyDescent="0.25">
      <c r="A414" s="58">
        <v>413</v>
      </c>
      <c r="B414" s="121" t="s">
        <v>700</v>
      </c>
      <c r="C414" s="157">
        <v>5</v>
      </c>
      <c r="D414" s="124" t="s">
        <v>206</v>
      </c>
      <c r="E414" s="30" t="s">
        <v>36</v>
      </c>
    </row>
    <row r="415" spans="1:5" ht="15.75" customHeight="1" x14ac:dyDescent="0.25">
      <c r="A415" s="58">
        <v>414</v>
      </c>
      <c r="B415" s="121" t="s">
        <v>701</v>
      </c>
      <c r="C415" s="157">
        <v>5</v>
      </c>
      <c r="D415" s="124" t="s">
        <v>206</v>
      </c>
      <c r="E415" s="30" t="s">
        <v>36</v>
      </c>
    </row>
    <row r="416" spans="1:5" ht="15.75" customHeight="1" x14ac:dyDescent="0.25">
      <c r="A416" s="58">
        <v>415</v>
      </c>
      <c r="B416" s="121" t="s">
        <v>702</v>
      </c>
      <c r="C416" s="157">
        <v>5</v>
      </c>
      <c r="D416" s="124" t="s">
        <v>206</v>
      </c>
      <c r="E416" s="30" t="s">
        <v>36</v>
      </c>
    </row>
    <row r="417" spans="1:5" ht="15.75" customHeight="1" x14ac:dyDescent="0.25">
      <c r="A417" s="58">
        <v>416</v>
      </c>
      <c r="B417" s="121" t="s">
        <v>220</v>
      </c>
      <c r="C417" s="157">
        <v>5</v>
      </c>
      <c r="D417" s="124" t="s">
        <v>206</v>
      </c>
      <c r="E417" s="30" t="s">
        <v>36</v>
      </c>
    </row>
    <row r="418" spans="1:5" ht="15.75" customHeight="1" x14ac:dyDescent="0.25">
      <c r="A418" s="58">
        <v>417</v>
      </c>
      <c r="B418" s="121" t="s">
        <v>703</v>
      </c>
      <c r="C418" s="157">
        <v>5</v>
      </c>
      <c r="D418" s="124" t="s">
        <v>206</v>
      </c>
      <c r="E418" s="30" t="s">
        <v>36</v>
      </c>
    </row>
    <row r="419" spans="1:5" ht="15.75" customHeight="1" x14ac:dyDescent="0.25">
      <c r="A419" s="58">
        <v>418</v>
      </c>
      <c r="B419" s="121" t="s">
        <v>219</v>
      </c>
      <c r="C419" s="157">
        <v>5</v>
      </c>
      <c r="D419" s="124" t="s">
        <v>206</v>
      </c>
      <c r="E419" s="30" t="s">
        <v>36</v>
      </c>
    </row>
    <row r="420" spans="1:5" ht="15.75" customHeight="1" x14ac:dyDescent="0.25">
      <c r="A420" s="58">
        <v>419</v>
      </c>
      <c r="B420" s="121" t="s">
        <v>704</v>
      </c>
      <c r="C420" s="157">
        <v>5</v>
      </c>
      <c r="D420" s="124" t="s">
        <v>206</v>
      </c>
      <c r="E420" s="30" t="s">
        <v>36</v>
      </c>
    </row>
    <row r="421" spans="1:5" ht="15.75" customHeight="1" x14ac:dyDescent="0.25">
      <c r="A421" s="58">
        <v>420</v>
      </c>
      <c r="B421" s="121" t="s">
        <v>221</v>
      </c>
      <c r="C421" s="157">
        <v>5</v>
      </c>
      <c r="D421" s="124" t="s">
        <v>206</v>
      </c>
      <c r="E421" s="30" t="s">
        <v>36</v>
      </c>
    </row>
    <row r="422" spans="1:5" ht="15.75" customHeight="1" x14ac:dyDescent="0.25">
      <c r="A422" s="58">
        <v>421</v>
      </c>
      <c r="B422" s="121" t="s">
        <v>705</v>
      </c>
      <c r="C422" s="158">
        <v>5</v>
      </c>
      <c r="D422" s="124" t="s">
        <v>206</v>
      </c>
      <c r="E422" s="30" t="s">
        <v>36</v>
      </c>
    </row>
    <row r="423" spans="1:5" ht="15.75" hidden="1" customHeight="1" x14ac:dyDescent="0.25">
      <c r="A423" s="58">
        <v>422</v>
      </c>
      <c r="B423" s="132" t="s">
        <v>260</v>
      </c>
      <c r="C423" s="31">
        <v>6</v>
      </c>
      <c r="D423" s="124" t="s">
        <v>206</v>
      </c>
      <c r="E423" s="30" t="s">
        <v>36</v>
      </c>
    </row>
    <row r="424" spans="1:5" ht="15.75" hidden="1" customHeight="1" x14ac:dyDescent="0.25">
      <c r="A424" s="58">
        <v>423</v>
      </c>
      <c r="B424" s="132" t="s">
        <v>25</v>
      </c>
      <c r="C424" s="31">
        <v>6</v>
      </c>
      <c r="D424" s="124" t="s">
        <v>206</v>
      </c>
      <c r="E424" s="30" t="s">
        <v>36</v>
      </c>
    </row>
    <row r="425" spans="1:5" ht="15.75" hidden="1" customHeight="1" x14ac:dyDescent="0.25">
      <c r="A425" s="58">
        <v>424</v>
      </c>
      <c r="B425" s="132" t="s">
        <v>21</v>
      </c>
      <c r="C425" s="31">
        <v>6</v>
      </c>
      <c r="D425" s="124" t="s">
        <v>206</v>
      </c>
      <c r="E425" s="30" t="s">
        <v>36</v>
      </c>
    </row>
    <row r="426" spans="1:5" ht="15.75" hidden="1" customHeight="1" x14ac:dyDescent="0.25">
      <c r="A426" s="58">
        <v>425</v>
      </c>
      <c r="B426" s="132" t="s">
        <v>20</v>
      </c>
      <c r="C426" s="31">
        <v>6</v>
      </c>
      <c r="D426" s="124" t="s">
        <v>206</v>
      </c>
      <c r="E426" s="30" t="s">
        <v>36</v>
      </c>
    </row>
    <row r="427" spans="1:5" ht="15.75" hidden="1" customHeight="1" x14ac:dyDescent="0.25">
      <c r="A427" s="58">
        <v>426</v>
      </c>
      <c r="B427" s="132" t="s">
        <v>18</v>
      </c>
      <c r="C427" s="31">
        <v>6</v>
      </c>
      <c r="D427" s="124" t="s">
        <v>206</v>
      </c>
      <c r="E427" s="30" t="s">
        <v>36</v>
      </c>
    </row>
    <row r="428" spans="1:5" ht="15.75" hidden="1" customHeight="1" x14ac:dyDescent="0.25">
      <c r="A428" s="58">
        <v>427</v>
      </c>
      <c r="B428" s="132" t="s">
        <v>261</v>
      </c>
      <c r="C428" s="31">
        <v>6</v>
      </c>
      <c r="D428" s="124" t="s">
        <v>206</v>
      </c>
      <c r="E428" s="30" t="s">
        <v>36</v>
      </c>
    </row>
    <row r="429" spans="1:5" ht="15.75" hidden="1" customHeight="1" x14ac:dyDescent="0.25">
      <c r="A429" s="58">
        <v>428</v>
      </c>
      <c r="B429" s="132" t="s">
        <v>24</v>
      </c>
      <c r="C429" s="31">
        <v>6</v>
      </c>
      <c r="D429" s="124" t="s">
        <v>206</v>
      </c>
      <c r="E429" s="30" t="s">
        <v>36</v>
      </c>
    </row>
    <row r="430" spans="1:5" ht="15.75" hidden="1" customHeight="1" x14ac:dyDescent="0.25">
      <c r="A430" s="58">
        <v>429</v>
      </c>
      <c r="B430" s="132" t="s">
        <v>262</v>
      </c>
      <c r="C430" s="31">
        <v>6</v>
      </c>
      <c r="D430" s="124" t="s">
        <v>206</v>
      </c>
      <c r="E430" s="30" t="s">
        <v>36</v>
      </c>
    </row>
    <row r="431" spans="1:5" ht="15.75" hidden="1" customHeight="1" x14ac:dyDescent="0.25">
      <c r="A431" s="58">
        <v>430</v>
      </c>
      <c r="B431" s="132" t="s">
        <v>19</v>
      </c>
      <c r="C431" s="31">
        <v>6</v>
      </c>
      <c r="D431" s="124" t="s">
        <v>206</v>
      </c>
      <c r="E431" s="30" t="s">
        <v>36</v>
      </c>
    </row>
    <row r="432" spans="1:5" ht="15.75" hidden="1" customHeight="1" x14ac:dyDescent="0.25">
      <c r="A432" s="58">
        <v>431</v>
      </c>
      <c r="B432" s="132" t="s">
        <v>263</v>
      </c>
      <c r="C432" s="31">
        <v>6</v>
      </c>
      <c r="D432" s="124" t="s">
        <v>206</v>
      </c>
      <c r="E432" s="30" t="s">
        <v>36</v>
      </c>
    </row>
    <row r="433" spans="1:5" ht="15.75" hidden="1" customHeight="1" x14ac:dyDescent="0.25">
      <c r="A433" s="58">
        <v>432</v>
      </c>
      <c r="B433" s="132" t="s">
        <v>706</v>
      </c>
      <c r="C433" s="31">
        <v>6</v>
      </c>
      <c r="D433" s="124" t="s">
        <v>206</v>
      </c>
      <c r="E433" s="30" t="s">
        <v>36</v>
      </c>
    </row>
    <row r="434" spans="1:5" ht="15.75" hidden="1" customHeight="1" x14ac:dyDescent="0.25">
      <c r="A434" s="58">
        <v>433</v>
      </c>
      <c r="B434" s="132" t="s">
        <v>265</v>
      </c>
      <c r="C434" s="31">
        <v>6</v>
      </c>
      <c r="D434" s="124" t="s">
        <v>206</v>
      </c>
      <c r="E434" s="30" t="s">
        <v>36</v>
      </c>
    </row>
    <row r="435" spans="1:5" ht="15.75" hidden="1" customHeight="1" x14ac:dyDescent="0.25">
      <c r="A435" s="58">
        <v>434</v>
      </c>
      <c r="B435" s="132" t="s">
        <v>264</v>
      </c>
      <c r="C435" s="31">
        <v>6</v>
      </c>
      <c r="D435" s="124" t="s">
        <v>206</v>
      </c>
      <c r="E435" s="30" t="s">
        <v>26</v>
      </c>
    </row>
    <row r="436" spans="1:5" ht="15.75" hidden="1" customHeight="1" x14ac:dyDescent="0.25">
      <c r="A436" s="58">
        <v>435</v>
      </c>
      <c r="B436" s="132" t="s">
        <v>707</v>
      </c>
      <c r="C436" s="31">
        <v>6</v>
      </c>
      <c r="D436" s="124" t="s">
        <v>206</v>
      </c>
      <c r="E436" s="30" t="s">
        <v>26</v>
      </c>
    </row>
    <row r="437" spans="1:5" ht="15.75" hidden="1" customHeight="1" x14ac:dyDescent="0.25">
      <c r="A437" s="58">
        <v>436</v>
      </c>
      <c r="B437" s="132" t="s">
        <v>708</v>
      </c>
      <c r="C437" s="31">
        <v>6</v>
      </c>
      <c r="D437" s="124" t="s">
        <v>206</v>
      </c>
      <c r="E437" s="30" t="s">
        <v>26</v>
      </c>
    </row>
    <row r="438" spans="1:5" ht="15.75" hidden="1" customHeight="1" x14ac:dyDescent="0.25">
      <c r="A438" s="58">
        <v>437</v>
      </c>
      <c r="B438" s="132" t="s">
        <v>30</v>
      </c>
      <c r="C438" s="31">
        <v>7</v>
      </c>
      <c r="D438" s="124" t="s">
        <v>206</v>
      </c>
      <c r="E438" s="30" t="s">
        <v>26</v>
      </c>
    </row>
    <row r="439" spans="1:5" ht="15.75" hidden="1" customHeight="1" x14ac:dyDescent="0.25">
      <c r="A439" s="58">
        <v>438</v>
      </c>
      <c r="B439" s="132" t="s">
        <v>29</v>
      </c>
      <c r="C439" s="31">
        <v>7</v>
      </c>
      <c r="D439" s="124" t="s">
        <v>206</v>
      </c>
      <c r="E439" s="30" t="s">
        <v>26</v>
      </c>
    </row>
    <row r="440" spans="1:5" ht="15.75" hidden="1" customHeight="1" x14ac:dyDescent="0.25">
      <c r="A440" s="58">
        <v>439</v>
      </c>
      <c r="B440" s="132" t="s">
        <v>28</v>
      </c>
      <c r="C440" s="31">
        <v>7</v>
      </c>
      <c r="D440" s="124" t="s">
        <v>206</v>
      </c>
      <c r="E440" s="30" t="s">
        <v>26</v>
      </c>
    </row>
    <row r="441" spans="1:5" ht="15.75" hidden="1" customHeight="1" x14ac:dyDescent="0.25">
      <c r="A441" s="58">
        <v>440</v>
      </c>
      <c r="B441" s="132" t="s">
        <v>316</v>
      </c>
      <c r="C441" s="31">
        <v>7</v>
      </c>
      <c r="D441" s="124" t="s">
        <v>206</v>
      </c>
      <c r="E441" s="30" t="s">
        <v>26</v>
      </c>
    </row>
    <row r="442" spans="1:5" ht="15.75" hidden="1" customHeight="1" x14ac:dyDescent="0.25">
      <c r="A442" s="58">
        <v>441</v>
      </c>
      <c r="B442" s="132" t="s">
        <v>22</v>
      </c>
      <c r="C442" s="31">
        <v>6</v>
      </c>
      <c r="D442" s="124" t="s">
        <v>206</v>
      </c>
      <c r="E442" s="30" t="s">
        <v>26</v>
      </c>
    </row>
    <row r="443" spans="1:5" ht="15.75" hidden="1" customHeight="1" x14ac:dyDescent="0.25">
      <c r="A443" s="58">
        <v>442</v>
      </c>
      <c r="B443" s="132" t="s">
        <v>266</v>
      </c>
      <c r="C443" s="31">
        <v>6</v>
      </c>
      <c r="D443" s="124" t="s">
        <v>206</v>
      </c>
      <c r="E443" s="30" t="s">
        <v>26</v>
      </c>
    </row>
    <row r="444" spans="1:5" ht="15.75" hidden="1" customHeight="1" x14ac:dyDescent="0.25">
      <c r="A444" s="58">
        <v>443</v>
      </c>
      <c r="B444" s="132" t="s">
        <v>23</v>
      </c>
      <c r="C444" s="31">
        <v>6</v>
      </c>
      <c r="D444" s="124" t="s">
        <v>206</v>
      </c>
      <c r="E444" s="30" t="s">
        <v>26</v>
      </c>
    </row>
    <row r="445" spans="1:5" ht="15.75" hidden="1" customHeight="1" x14ac:dyDescent="0.25">
      <c r="A445" s="58">
        <v>444</v>
      </c>
      <c r="B445" s="132" t="s">
        <v>317</v>
      </c>
      <c r="C445" s="31">
        <v>7</v>
      </c>
      <c r="D445" s="124" t="s">
        <v>206</v>
      </c>
      <c r="E445" s="30" t="s">
        <v>26</v>
      </c>
    </row>
    <row r="446" spans="1:5" ht="15.75" hidden="1" customHeight="1" x14ac:dyDescent="0.25">
      <c r="A446" s="58">
        <v>445</v>
      </c>
      <c r="B446" s="132" t="s">
        <v>27</v>
      </c>
      <c r="C446" s="31">
        <v>7</v>
      </c>
      <c r="D446" s="124" t="s">
        <v>206</v>
      </c>
      <c r="E446" s="30" t="s">
        <v>26</v>
      </c>
    </row>
    <row r="447" spans="1:5" ht="15.75" hidden="1" customHeight="1" x14ac:dyDescent="0.25">
      <c r="A447" s="58">
        <v>446</v>
      </c>
      <c r="B447" s="132" t="s">
        <v>709</v>
      </c>
      <c r="C447" s="31">
        <v>8</v>
      </c>
      <c r="D447" s="124" t="s">
        <v>206</v>
      </c>
      <c r="E447" s="30" t="s">
        <v>33</v>
      </c>
    </row>
    <row r="448" spans="1:5" ht="15.75" hidden="1" customHeight="1" x14ac:dyDescent="0.25">
      <c r="A448" s="58">
        <v>447</v>
      </c>
      <c r="B448" s="132" t="s">
        <v>341</v>
      </c>
      <c r="C448" s="31">
        <v>8</v>
      </c>
      <c r="D448" s="124" t="s">
        <v>206</v>
      </c>
      <c r="E448" s="30" t="s">
        <v>33</v>
      </c>
    </row>
    <row r="449" spans="1:5" ht="15.75" hidden="1" customHeight="1" x14ac:dyDescent="0.25">
      <c r="A449" s="58">
        <v>448</v>
      </c>
      <c r="B449" s="132" t="s">
        <v>34</v>
      </c>
      <c r="C449" s="31">
        <v>8</v>
      </c>
      <c r="D449" s="124" t="s">
        <v>206</v>
      </c>
      <c r="E449" s="30" t="s">
        <v>33</v>
      </c>
    </row>
    <row r="450" spans="1:5" ht="15.75" hidden="1" customHeight="1" x14ac:dyDescent="0.25">
      <c r="A450" s="58">
        <v>449</v>
      </c>
      <c r="B450" s="132" t="s">
        <v>32</v>
      </c>
      <c r="C450" s="31">
        <v>8</v>
      </c>
      <c r="D450" s="124" t="s">
        <v>206</v>
      </c>
      <c r="E450" s="30" t="s">
        <v>31</v>
      </c>
    </row>
    <row r="451" spans="1:5" ht="15.75" hidden="1" customHeight="1" x14ac:dyDescent="0.25">
      <c r="A451" s="58">
        <v>450</v>
      </c>
      <c r="B451" s="132" t="s">
        <v>340</v>
      </c>
      <c r="C451" s="31">
        <v>8</v>
      </c>
      <c r="D451" s="124" t="s">
        <v>206</v>
      </c>
      <c r="E451" s="30" t="s">
        <v>31</v>
      </c>
    </row>
    <row r="452" spans="1:5" ht="15.75" hidden="1" customHeight="1" x14ac:dyDescent="0.25">
      <c r="A452" s="58">
        <v>451</v>
      </c>
      <c r="B452" s="30" t="s">
        <v>35</v>
      </c>
      <c r="C452" s="57">
        <v>9</v>
      </c>
      <c r="D452" s="124" t="s">
        <v>206</v>
      </c>
      <c r="E452" s="30" t="s">
        <v>33</v>
      </c>
    </row>
    <row r="453" spans="1:5" ht="15.75" hidden="1" customHeight="1" x14ac:dyDescent="0.25">
      <c r="A453" s="58">
        <v>452</v>
      </c>
      <c r="B453" s="30" t="s">
        <v>710</v>
      </c>
      <c r="C453" s="34">
        <v>9</v>
      </c>
      <c r="D453" s="124" t="s">
        <v>206</v>
      </c>
      <c r="E453" s="30" t="s">
        <v>33</v>
      </c>
    </row>
    <row r="454" spans="1:5" ht="15.75" hidden="1" customHeight="1" x14ac:dyDescent="0.25">
      <c r="A454" s="58">
        <v>453</v>
      </c>
      <c r="B454" s="63" t="s">
        <v>711</v>
      </c>
      <c r="C454" s="34">
        <v>9</v>
      </c>
      <c r="D454" s="124" t="s">
        <v>206</v>
      </c>
      <c r="E454" s="63" t="s">
        <v>33</v>
      </c>
    </row>
    <row r="455" spans="1:5" ht="15.75" customHeight="1" x14ac:dyDescent="0.25">
      <c r="A455" s="58">
        <v>454</v>
      </c>
      <c r="B455" s="48" t="s">
        <v>716</v>
      </c>
      <c r="C455" s="37">
        <v>5</v>
      </c>
      <c r="D455" s="85" t="s">
        <v>722</v>
      </c>
      <c r="E455" s="48" t="s">
        <v>720</v>
      </c>
    </row>
    <row r="456" spans="1:5" ht="15.75" customHeight="1" x14ac:dyDescent="0.25">
      <c r="A456" s="58">
        <v>455</v>
      </c>
      <c r="B456" s="48" t="s">
        <v>1027</v>
      </c>
      <c r="C456" s="150">
        <v>5</v>
      </c>
      <c r="D456" s="85" t="s">
        <v>722</v>
      </c>
      <c r="E456" s="48" t="s">
        <v>720</v>
      </c>
    </row>
    <row r="457" spans="1:5" ht="15.75" hidden="1" customHeight="1" x14ac:dyDescent="0.25">
      <c r="A457" s="58">
        <v>456</v>
      </c>
      <c r="B457" s="48" t="s">
        <v>1028</v>
      </c>
      <c r="C457" s="124">
        <v>8</v>
      </c>
      <c r="D457" s="85" t="s">
        <v>722</v>
      </c>
      <c r="E457" s="48" t="s">
        <v>721</v>
      </c>
    </row>
    <row r="458" spans="1:5" ht="15.75" hidden="1" customHeight="1" x14ac:dyDescent="0.25">
      <c r="A458" s="58">
        <v>457</v>
      </c>
      <c r="B458" s="48" t="s">
        <v>717</v>
      </c>
      <c r="C458" s="159">
        <v>6</v>
      </c>
      <c r="D458" s="85" t="s">
        <v>722</v>
      </c>
      <c r="E458" s="48" t="s">
        <v>721</v>
      </c>
    </row>
    <row r="459" spans="1:5" ht="15.75" hidden="1" customHeight="1" x14ac:dyDescent="0.25">
      <c r="A459" s="58">
        <v>458</v>
      </c>
      <c r="B459" s="48" t="s">
        <v>718</v>
      </c>
      <c r="C459" s="150">
        <v>6</v>
      </c>
      <c r="D459" s="85" t="s">
        <v>722</v>
      </c>
      <c r="E459" s="48" t="s">
        <v>720</v>
      </c>
    </row>
    <row r="460" spans="1:5" ht="15.75" hidden="1" customHeight="1" x14ac:dyDescent="0.25">
      <c r="A460" s="58">
        <v>459</v>
      </c>
      <c r="B460" s="81" t="s">
        <v>719</v>
      </c>
      <c r="C460" s="124">
        <v>7</v>
      </c>
      <c r="D460" s="85" t="s">
        <v>722</v>
      </c>
      <c r="E460" s="81" t="s">
        <v>720</v>
      </c>
    </row>
    <row r="461" spans="1:5" ht="15.75" customHeight="1" x14ac:dyDescent="0.25">
      <c r="A461" s="58">
        <v>460</v>
      </c>
      <c r="B461" s="126" t="s">
        <v>723</v>
      </c>
      <c r="C461" s="124">
        <v>5</v>
      </c>
      <c r="D461" s="85" t="s">
        <v>729</v>
      </c>
      <c r="E461" s="126" t="s">
        <v>291</v>
      </c>
    </row>
    <row r="462" spans="1:5" ht="15.75" hidden="1" customHeight="1" x14ac:dyDescent="0.25">
      <c r="A462" s="58">
        <v>461</v>
      </c>
      <c r="B462" s="126" t="s">
        <v>724</v>
      </c>
      <c r="C462" s="149">
        <v>6</v>
      </c>
      <c r="D462" s="85" t="s">
        <v>729</v>
      </c>
      <c r="E462" s="126" t="s">
        <v>728</v>
      </c>
    </row>
    <row r="463" spans="1:5" ht="15.75" hidden="1" customHeight="1" x14ac:dyDescent="0.25">
      <c r="A463" s="58">
        <v>462</v>
      </c>
      <c r="B463" s="126" t="s">
        <v>725</v>
      </c>
      <c r="C463" s="145">
        <v>6</v>
      </c>
      <c r="D463" s="85" t="s">
        <v>729</v>
      </c>
      <c r="E463" s="126" t="s">
        <v>728</v>
      </c>
    </row>
    <row r="464" spans="1:5" ht="15.75" hidden="1" customHeight="1" x14ac:dyDescent="0.25">
      <c r="A464" s="58">
        <v>463</v>
      </c>
      <c r="B464" s="126" t="s">
        <v>726</v>
      </c>
      <c r="C464" s="38">
        <v>6</v>
      </c>
      <c r="D464" s="85" t="s">
        <v>729</v>
      </c>
      <c r="E464" s="126" t="s">
        <v>291</v>
      </c>
    </row>
    <row r="465" spans="1:5" ht="15.75" hidden="1" customHeight="1" x14ac:dyDescent="0.25">
      <c r="A465" s="58">
        <v>464</v>
      </c>
      <c r="B465" s="126" t="s">
        <v>54</v>
      </c>
      <c r="C465" s="38">
        <v>8</v>
      </c>
      <c r="D465" s="85" t="s">
        <v>729</v>
      </c>
      <c r="E465" s="126" t="s">
        <v>55</v>
      </c>
    </row>
    <row r="466" spans="1:5" ht="15.75" hidden="1" customHeight="1" x14ac:dyDescent="0.25">
      <c r="A466" s="58">
        <v>465</v>
      </c>
      <c r="B466" s="126" t="s">
        <v>727</v>
      </c>
      <c r="C466" s="38">
        <v>9</v>
      </c>
      <c r="D466" s="85" t="s">
        <v>729</v>
      </c>
      <c r="E466" s="126" t="s">
        <v>57</v>
      </c>
    </row>
    <row r="467" spans="1:5" ht="15.75" hidden="1" customHeight="1" thickBot="1" x14ac:dyDescent="0.3">
      <c r="A467" s="58">
        <v>466</v>
      </c>
      <c r="B467" s="151" t="s">
        <v>56</v>
      </c>
      <c r="C467" s="161">
        <v>9</v>
      </c>
      <c r="D467" s="85" t="s">
        <v>729</v>
      </c>
      <c r="E467" s="151" t="s">
        <v>57</v>
      </c>
    </row>
    <row r="468" spans="1:5" ht="15.75" customHeight="1" x14ac:dyDescent="0.25">
      <c r="A468" s="58">
        <v>467</v>
      </c>
      <c r="B468" s="162" t="s">
        <v>730</v>
      </c>
      <c r="C468" s="154">
        <v>5</v>
      </c>
      <c r="D468" s="85" t="s">
        <v>350</v>
      </c>
      <c r="E468" s="25" t="s">
        <v>734</v>
      </c>
    </row>
    <row r="469" spans="1:5" ht="15.75" hidden="1" customHeight="1" x14ac:dyDescent="0.25">
      <c r="A469" s="58">
        <v>468</v>
      </c>
      <c r="B469" s="162" t="s">
        <v>731</v>
      </c>
      <c r="C469" s="62">
        <v>6</v>
      </c>
      <c r="D469" s="85" t="s">
        <v>350</v>
      </c>
      <c r="E469" s="25" t="s">
        <v>734</v>
      </c>
    </row>
    <row r="470" spans="1:5" ht="15.75" hidden="1" customHeight="1" x14ac:dyDescent="0.25">
      <c r="A470" s="58">
        <v>469</v>
      </c>
      <c r="B470" s="162" t="s">
        <v>732</v>
      </c>
      <c r="C470" s="62">
        <v>6</v>
      </c>
      <c r="D470" s="85" t="s">
        <v>350</v>
      </c>
      <c r="E470" s="25" t="s">
        <v>734</v>
      </c>
    </row>
    <row r="471" spans="1:5" ht="15.75" hidden="1" customHeight="1" x14ac:dyDescent="0.25">
      <c r="A471" s="58">
        <v>470</v>
      </c>
      <c r="B471" s="162" t="s">
        <v>273</v>
      </c>
      <c r="C471" s="62">
        <v>6</v>
      </c>
      <c r="D471" s="85" t="s">
        <v>350</v>
      </c>
      <c r="E471" s="25" t="s">
        <v>37</v>
      </c>
    </row>
    <row r="472" spans="1:5" ht="15.75" hidden="1" customHeight="1" x14ac:dyDescent="0.25">
      <c r="A472" s="58">
        <v>471</v>
      </c>
      <c r="B472" s="162" t="s">
        <v>733</v>
      </c>
      <c r="C472" s="62">
        <v>6</v>
      </c>
      <c r="D472" s="85" t="s">
        <v>350</v>
      </c>
      <c r="E472" s="25" t="s">
        <v>37</v>
      </c>
    </row>
    <row r="473" spans="1:5" ht="15.75" hidden="1" customHeight="1" x14ac:dyDescent="0.25">
      <c r="A473" s="58">
        <v>472</v>
      </c>
      <c r="B473" s="163" t="s">
        <v>319</v>
      </c>
      <c r="C473" s="154">
        <v>7</v>
      </c>
      <c r="D473" s="85" t="s">
        <v>350</v>
      </c>
      <c r="E473" s="164" t="s">
        <v>320</v>
      </c>
    </row>
    <row r="474" spans="1:5" ht="15.75" hidden="1" customHeight="1" x14ac:dyDescent="0.25">
      <c r="A474" s="58">
        <v>473</v>
      </c>
      <c r="B474" s="126" t="s">
        <v>735</v>
      </c>
      <c r="C474" s="155">
        <v>4</v>
      </c>
      <c r="D474" s="85" t="s">
        <v>741</v>
      </c>
      <c r="E474" s="147" t="s">
        <v>742</v>
      </c>
    </row>
    <row r="475" spans="1:5" ht="15.75" hidden="1" customHeight="1" x14ac:dyDescent="0.25">
      <c r="A475" s="58">
        <v>474</v>
      </c>
      <c r="B475" s="126" t="s">
        <v>736</v>
      </c>
      <c r="C475" s="154">
        <v>4</v>
      </c>
      <c r="D475" s="85" t="s">
        <v>741</v>
      </c>
      <c r="E475" s="147" t="s">
        <v>743</v>
      </c>
    </row>
    <row r="476" spans="1:5" ht="15.75" hidden="1" customHeight="1" x14ac:dyDescent="0.25">
      <c r="A476" s="58">
        <v>475</v>
      </c>
      <c r="B476" s="126" t="s">
        <v>737</v>
      </c>
      <c r="C476" s="62">
        <v>4</v>
      </c>
      <c r="D476" s="85" t="s">
        <v>741</v>
      </c>
      <c r="E476" s="147" t="s">
        <v>744</v>
      </c>
    </row>
    <row r="477" spans="1:5" ht="15.75" hidden="1" customHeight="1" x14ac:dyDescent="0.25">
      <c r="A477" s="58">
        <v>476</v>
      </c>
      <c r="B477" s="126" t="s">
        <v>738</v>
      </c>
      <c r="C477" s="62">
        <v>6</v>
      </c>
      <c r="D477" s="85" t="s">
        <v>741</v>
      </c>
      <c r="E477" s="147" t="s">
        <v>290</v>
      </c>
    </row>
    <row r="478" spans="1:5" ht="15.75" hidden="1" customHeight="1" x14ac:dyDescent="0.25">
      <c r="A478" s="58">
        <v>477</v>
      </c>
      <c r="B478" s="126" t="s">
        <v>739</v>
      </c>
      <c r="C478" s="154">
        <v>6</v>
      </c>
      <c r="D478" s="85" t="s">
        <v>741</v>
      </c>
      <c r="E478" s="147" t="s">
        <v>352</v>
      </c>
    </row>
    <row r="479" spans="1:5" ht="15.75" hidden="1" customHeight="1" x14ac:dyDescent="0.25">
      <c r="A479" s="58">
        <v>478</v>
      </c>
      <c r="B479" s="151" t="s">
        <v>740</v>
      </c>
      <c r="C479" s="154">
        <v>7</v>
      </c>
      <c r="D479" s="85" t="s">
        <v>741</v>
      </c>
      <c r="E479" s="148" t="s">
        <v>745</v>
      </c>
    </row>
    <row r="480" spans="1:5" ht="15.75" hidden="1" customHeight="1" x14ac:dyDescent="0.25">
      <c r="A480" s="58">
        <v>479</v>
      </c>
      <c r="B480" s="121" t="s">
        <v>746</v>
      </c>
      <c r="C480" s="62">
        <v>4</v>
      </c>
      <c r="D480" s="85" t="s">
        <v>752</v>
      </c>
      <c r="E480" s="165" t="s">
        <v>753</v>
      </c>
    </row>
    <row r="481" spans="1:5" ht="15.75" hidden="1" customHeight="1" x14ac:dyDescent="0.25">
      <c r="A481" s="58">
        <v>480</v>
      </c>
      <c r="B481" s="121" t="s">
        <v>747</v>
      </c>
      <c r="C481" s="155">
        <v>4</v>
      </c>
      <c r="D481" s="85" t="s">
        <v>752</v>
      </c>
      <c r="E481" s="165" t="s">
        <v>753</v>
      </c>
    </row>
    <row r="482" spans="1:5" ht="15.75" customHeight="1" x14ac:dyDescent="0.25">
      <c r="A482" s="58">
        <v>481</v>
      </c>
      <c r="B482" s="121" t="s">
        <v>748</v>
      </c>
      <c r="C482" s="154">
        <v>5</v>
      </c>
      <c r="D482" s="85" t="s">
        <v>752</v>
      </c>
      <c r="E482" s="165" t="s">
        <v>754</v>
      </c>
    </row>
    <row r="483" spans="1:5" ht="15.75" customHeight="1" x14ac:dyDescent="0.25">
      <c r="A483" s="58">
        <v>482</v>
      </c>
      <c r="B483" s="121" t="s">
        <v>749</v>
      </c>
      <c r="C483" s="62">
        <v>5</v>
      </c>
      <c r="D483" s="85" t="s">
        <v>752</v>
      </c>
      <c r="E483" s="165" t="s">
        <v>754</v>
      </c>
    </row>
    <row r="484" spans="1:5" ht="14.25" customHeight="1" x14ac:dyDescent="0.25">
      <c r="A484" s="58">
        <v>483</v>
      </c>
      <c r="B484" s="165" t="s">
        <v>750</v>
      </c>
      <c r="C484" s="62">
        <v>5</v>
      </c>
      <c r="D484" s="85" t="s">
        <v>752</v>
      </c>
      <c r="E484" s="121" t="s">
        <v>754</v>
      </c>
    </row>
    <row r="485" spans="1:5" ht="15.75" hidden="1" customHeight="1" x14ac:dyDescent="0.25">
      <c r="A485" s="58">
        <v>484</v>
      </c>
      <c r="B485" s="121" t="s">
        <v>751</v>
      </c>
      <c r="C485" s="62">
        <v>7</v>
      </c>
      <c r="D485" s="85" t="s">
        <v>752</v>
      </c>
      <c r="E485" s="165" t="s">
        <v>755</v>
      </c>
    </row>
    <row r="486" spans="1:5" ht="15.75" hidden="1" customHeight="1" x14ac:dyDescent="0.25">
      <c r="A486" s="58">
        <v>485</v>
      </c>
      <c r="B486" s="146" t="s">
        <v>304</v>
      </c>
      <c r="C486" s="155">
        <v>7</v>
      </c>
      <c r="D486" s="85" t="s">
        <v>752</v>
      </c>
      <c r="E486" s="165" t="s">
        <v>755</v>
      </c>
    </row>
    <row r="487" spans="1:5" ht="15.75" customHeight="1" x14ac:dyDescent="0.25">
      <c r="A487" s="58">
        <v>486</v>
      </c>
      <c r="B487" s="166" t="s">
        <v>756</v>
      </c>
      <c r="C487" s="62">
        <v>5</v>
      </c>
      <c r="D487" s="121" t="s">
        <v>762</v>
      </c>
      <c r="E487" s="68"/>
    </row>
    <row r="488" spans="1:5" ht="15.75" customHeight="1" x14ac:dyDescent="0.25">
      <c r="A488" s="58">
        <v>487</v>
      </c>
      <c r="B488" s="166" t="s">
        <v>757</v>
      </c>
      <c r="C488" s="154">
        <v>5</v>
      </c>
      <c r="D488" s="121" t="s">
        <v>762</v>
      </c>
      <c r="E488" s="23"/>
    </row>
    <row r="489" spans="1:5" ht="15.75" hidden="1" customHeight="1" x14ac:dyDescent="0.25">
      <c r="A489" s="58">
        <v>488</v>
      </c>
      <c r="B489" s="166" t="s">
        <v>758</v>
      </c>
      <c r="C489" s="62">
        <v>9</v>
      </c>
      <c r="D489" s="121" t="s">
        <v>762</v>
      </c>
      <c r="E489" s="65"/>
    </row>
    <row r="490" spans="1:5" ht="15.75" customHeight="1" x14ac:dyDescent="0.25">
      <c r="A490" s="58">
        <v>489</v>
      </c>
      <c r="B490" s="166" t="s">
        <v>759</v>
      </c>
      <c r="C490" s="62">
        <v>5</v>
      </c>
      <c r="D490" s="121" t="s">
        <v>762</v>
      </c>
      <c r="E490" s="65"/>
    </row>
    <row r="491" spans="1:5" ht="15.75" hidden="1" customHeight="1" x14ac:dyDescent="0.25">
      <c r="A491" s="58">
        <v>490</v>
      </c>
      <c r="B491" s="166" t="s">
        <v>760</v>
      </c>
      <c r="C491" s="62">
        <v>8</v>
      </c>
      <c r="D491" s="121" t="s">
        <v>762</v>
      </c>
      <c r="E491" s="23"/>
    </row>
    <row r="492" spans="1:5" ht="15.75" hidden="1" customHeight="1" x14ac:dyDescent="0.25">
      <c r="A492" s="58">
        <v>491</v>
      </c>
      <c r="B492" s="167" t="s">
        <v>761</v>
      </c>
      <c r="C492" s="156">
        <v>8</v>
      </c>
      <c r="D492" s="121" t="s">
        <v>762</v>
      </c>
      <c r="E492" s="168"/>
    </row>
    <row r="493" spans="1:5" ht="15.75" customHeight="1" x14ac:dyDescent="0.25">
      <c r="A493" s="58">
        <v>492</v>
      </c>
      <c r="B493" s="25" t="s">
        <v>179</v>
      </c>
      <c r="C493" s="155">
        <v>5</v>
      </c>
      <c r="D493" s="85" t="s">
        <v>767</v>
      </c>
      <c r="E493" s="25" t="s">
        <v>768</v>
      </c>
    </row>
    <row r="494" spans="1:5" ht="15.75" customHeight="1" x14ac:dyDescent="0.25">
      <c r="A494" s="58">
        <v>493</v>
      </c>
      <c r="B494" s="25" t="s">
        <v>180</v>
      </c>
      <c r="C494" s="154">
        <v>5</v>
      </c>
      <c r="D494" s="85" t="s">
        <v>767</v>
      </c>
      <c r="E494" s="25" t="s">
        <v>768</v>
      </c>
    </row>
    <row r="495" spans="1:5" ht="15.75" hidden="1" customHeight="1" x14ac:dyDescent="0.25">
      <c r="A495" s="58">
        <v>494</v>
      </c>
      <c r="B495" s="25" t="s">
        <v>763</v>
      </c>
      <c r="C495" s="154">
        <v>6</v>
      </c>
      <c r="D495" s="85" t="s">
        <v>767</v>
      </c>
      <c r="E495" s="25" t="s">
        <v>768</v>
      </c>
    </row>
    <row r="496" spans="1:5" ht="15.75" hidden="1" customHeight="1" x14ac:dyDescent="0.25">
      <c r="A496" s="58">
        <v>495</v>
      </c>
      <c r="B496" s="25" t="s">
        <v>764</v>
      </c>
      <c r="C496" s="62">
        <v>4</v>
      </c>
      <c r="D496" s="85" t="s">
        <v>767</v>
      </c>
      <c r="E496" s="25" t="s">
        <v>769</v>
      </c>
    </row>
    <row r="497" spans="1:5" ht="15.75" hidden="1" customHeight="1" x14ac:dyDescent="0.25">
      <c r="A497" s="58">
        <v>496</v>
      </c>
      <c r="B497" s="25" t="s">
        <v>765</v>
      </c>
      <c r="C497" s="154">
        <v>4</v>
      </c>
      <c r="D497" s="85" t="s">
        <v>767</v>
      </c>
      <c r="E497" s="25" t="s">
        <v>770</v>
      </c>
    </row>
    <row r="498" spans="1:5" ht="15.75" hidden="1" customHeight="1" x14ac:dyDescent="0.25">
      <c r="A498" s="58">
        <v>497</v>
      </c>
      <c r="B498" s="25" t="s">
        <v>17</v>
      </c>
      <c r="C498" s="62">
        <v>8</v>
      </c>
      <c r="D498" s="85" t="s">
        <v>767</v>
      </c>
      <c r="E498" s="25" t="s">
        <v>294</v>
      </c>
    </row>
    <row r="499" spans="1:5" ht="15.75" hidden="1" customHeight="1" x14ac:dyDescent="0.25">
      <c r="A499" s="58">
        <v>498</v>
      </c>
      <c r="B499" s="164" t="s">
        <v>766</v>
      </c>
      <c r="C499" s="62">
        <v>7</v>
      </c>
      <c r="D499" s="85" t="s">
        <v>767</v>
      </c>
      <c r="E499" s="25" t="s">
        <v>294</v>
      </c>
    </row>
    <row r="500" spans="1:5" ht="30" hidden="1" customHeight="1" x14ac:dyDescent="0.25">
      <c r="A500" s="58">
        <v>499</v>
      </c>
      <c r="B500" s="126" t="s">
        <v>771</v>
      </c>
      <c r="C500" s="62">
        <v>4</v>
      </c>
      <c r="D500" s="123" t="s">
        <v>783</v>
      </c>
      <c r="E500" s="162" t="s">
        <v>774</v>
      </c>
    </row>
    <row r="501" spans="1:5" ht="35.25" hidden="1" customHeight="1" x14ac:dyDescent="0.25">
      <c r="A501" s="58">
        <v>500</v>
      </c>
      <c r="B501" s="40" t="s">
        <v>772</v>
      </c>
      <c r="C501" s="62">
        <v>4</v>
      </c>
      <c r="D501" s="123" t="s">
        <v>783</v>
      </c>
      <c r="E501" s="162" t="s">
        <v>775</v>
      </c>
    </row>
    <row r="502" spans="1:5" ht="15.75" customHeight="1" x14ac:dyDescent="0.25">
      <c r="A502" s="58">
        <v>501</v>
      </c>
      <c r="B502" s="166" t="s">
        <v>773</v>
      </c>
      <c r="C502" s="62">
        <v>5</v>
      </c>
      <c r="D502" s="123" t="s">
        <v>783</v>
      </c>
      <c r="E502" s="102" t="s">
        <v>334</v>
      </c>
    </row>
    <row r="503" spans="1:5" ht="29.25" hidden="1" customHeight="1" x14ac:dyDescent="0.25">
      <c r="A503" s="58">
        <v>502</v>
      </c>
      <c r="B503" s="40" t="s">
        <v>255</v>
      </c>
      <c r="C503" s="62">
        <v>6</v>
      </c>
      <c r="D503" s="123" t="s">
        <v>783</v>
      </c>
      <c r="E503" s="162" t="s">
        <v>776</v>
      </c>
    </row>
    <row r="504" spans="1:5" ht="30" hidden="1" customHeight="1" x14ac:dyDescent="0.25">
      <c r="A504" s="58">
        <v>503</v>
      </c>
      <c r="B504" s="126" t="s">
        <v>312</v>
      </c>
      <c r="C504" s="62">
        <v>7</v>
      </c>
      <c r="D504" s="123" t="s">
        <v>783</v>
      </c>
      <c r="E504" s="169" t="s">
        <v>777</v>
      </c>
    </row>
    <row r="505" spans="1:5" ht="30" hidden="1" customHeight="1" x14ac:dyDescent="0.25">
      <c r="A505" s="58">
        <v>504</v>
      </c>
      <c r="B505" s="166" t="s">
        <v>335</v>
      </c>
      <c r="C505" s="62">
        <v>8</v>
      </c>
      <c r="D505" s="123" t="s">
        <v>783</v>
      </c>
      <c r="E505" s="5" t="s">
        <v>778</v>
      </c>
    </row>
    <row r="506" spans="1:5" ht="32.25" hidden="1" customHeight="1" x14ac:dyDescent="0.25">
      <c r="A506" s="58">
        <v>505</v>
      </c>
      <c r="B506" s="167" t="s">
        <v>333</v>
      </c>
      <c r="C506" s="62">
        <v>8</v>
      </c>
      <c r="D506" s="123" t="s">
        <v>783</v>
      </c>
      <c r="E506" s="170" t="s">
        <v>778</v>
      </c>
    </row>
    <row r="507" spans="1:5" ht="15.75" hidden="1" customHeight="1" x14ac:dyDescent="0.25">
      <c r="A507" s="58">
        <v>506</v>
      </c>
      <c r="B507" s="126" t="s">
        <v>779</v>
      </c>
      <c r="C507" s="62">
        <v>6</v>
      </c>
      <c r="D507" s="85" t="s">
        <v>311</v>
      </c>
      <c r="E507" s="147" t="s">
        <v>784</v>
      </c>
    </row>
    <row r="508" spans="1:5" ht="15.75" hidden="1" customHeight="1" x14ac:dyDescent="0.25">
      <c r="A508" s="58">
        <v>507</v>
      </c>
      <c r="B508" s="126" t="s">
        <v>780</v>
      </c>
      <c r="C508" s="62">
        <v>7</v>
      </c>
      <c r="D508" s="85" t="s">
        <v>311</v>
      </c>
      <c r="E508" s="147" t="s">
        <v>38</v>
      </c>
    </row>
    <row r="509" spans="1:5" ht="15.75" hidden="1" customHeight="1" x14ac:dyDescent="0.25">
      <c r="A509" s="58">
        <v>508</v>
      </c>
      <c r="B509" s="126" t="s">
        <v>40</v>
      </c>
      <c r="C509" s="62">
        <v>7</v>
      </c>
      <c r="D509" s="85" t="s">
        <v>311</v>
      </c>
      <c r="E509" s="147" t="s">
        <v>39</v>
      </c>
    </row>
    <row r="510" spans="1:5" ht="15.75" hidden="1" customHeight="1" x14ac:dyDescent="0.25">
      <c r="A510" s="58">
        <v>509</v>
      </c>
      <c r="B510" s="126" t="s">
        <v>781</v>
      </c>
      <c r="C510" s="62">
        <v>7</v>
      </c>
      <c r="D510" s="85" t="s">
        <v>311</v>
      </c>
      <c r="E510" s="147" t="s">
        <v>38</v>
      </c>
    </row>
    <row r="511" spans="1:5" ht="15.75" hidden="1" customHeight="1" x14ac:dyDescent="0.25">
      <c r="A511" s="58">
        <v>510</v>
      </c>
      <c r="B511" s="126" t="s">
        <v>782</v>
      </c>
      <c r="C511" s="62">
        <v>7</v>
      </c>
      <c r="D511" s="85" t="s">
        <v>311</v>
      </c>
      <c r="E511" s="147" t="s">
        <v>38</v>
      </c>
    </row>
    <row r="512" spans="1:5" ht="15.75" hidden="1" customHeight="1" x14ac:dyDescent="0.25">
      <c r="A512" s="58">
        <v>511</v>
      </c>
      <c r="B512" s="151" t="s">
        <v>331</v>
      </c>
      <c r="C512" s="62">
        <v>8</v>
      </c>
      <c r="D512" s="85" t="s">
        <v>311</v>
      </c>
      <c r="E512" s="148" t="s">
        <v>332</v>
      </c>
    </row>
    <row r="513" spans="1:5" ht="15.75" hidden="1" customHeight="1" x14ac:dyDescent="0.25">
      <c r="A513" s="58">
        <v>512</v>
      </c>
      <c r="B513" s="48" t="s">
        <v>785</v>
      </c>
      <c r="C513" s="154">
        <v>4</v>
      </c>
      <c r="D513" s="99" t="s">
        <v>181</v>
      </c>
      <c r="E513" s="126" t="s">
        <v>788</v>
      </c>
    </row>
    <row r="514" spans="1:5" ht="15.75" customHeight="1" x14ac:dyDescent="0.25">
      <c r="A514" s="58">
        <v>513</v>
      </c>
      <c r="B514" s="48" t="s">
        <v>786</v>
      </c>
      <c r="C514" s="62">
        <v>5</v>
      </c>
      <c r="D514" s="99" t="s">
        <v>181</v>
      </c>
      <c r="E514" s="126" t="s">
        <v>789</v>
      </c>
    </row>
    <row r="515" spans="1:5" ht="15.75" hidden="1" customHeight="1" x14ac:dyDescent="0.25">
      <c r="A515" s="58">
        <v>514</v>
      </c>
      <c r="B515" s="48" t="s">
        <v>787</v>
      </c>
      <c r="C515" s="62">
        <v>6</v>
      </c>
      <c r="D515" s="99" t="s">
        <v>181</v>
      </c>
      <c r="E515" s="126" t="s">
        <v>790</v>
      </c>
    </row>
    <row r="516" spans="1:5" ht="15.75" hidden="1" customHeight="1" x14ac:dyDescent="0.25">
      <c r="A516" s="58">
        <v>515</v>
      </c>
      <c r="B516" s="48" t="s">
        <v>313</v>
      </c>
      <c r="C516" s="62">
        <v>7</v>
      </c>
      <c r="D516" s="99" t="s">
        <v>181</v>
      </c>
      <c r="E516" s="126" t="s">
        <v>51</v>
      </c>
    </row>
    <row r="517" spans="1:5" ht="15.75" hidden="1" customHeight="1" x14ac:dyDescent="0.25">
      <c r="A517" s="58">
        <v>516</v>
      </c>
      <c r="B517" s="126" t="s">
        <v>52</v>
      </c>
      <c r="C517" s="154">
        <v>8</v>
      </c>
      <c r="D517" s="99" t="s">
        <v>181</v>
      </c>
      <c r="E517" s="126" t="s">
        <v>51</v>
      </c>
    </row>
    <row r="518" spans="1:5" ht="15.75" hidden="1" customHeight="1" x14ac:dyDescent="0.25">
      <c r="A518" s="58">
        <v>517</v>
      </c>
      <c r="B518" s="151" t="s">
        <v>53</v>
      </c>
      <c r="C518" s="62">
        <v>9</v>
      </c>
      <c r="D518" s="99" t="s">
        <v>181</v>
      </c>
      <c r="E518" s="151" t="s">
        <v>790</v>
      </c>
    </row>
    <row r="519" spans="1:5" ht="15.75" hidden="1" customHeight="1" x14ac:dyDescent="0.25">
      <c r="A519" s="58">
        <v>518</v>
      </c>
      <c r="B519" s="48" t="s">
        <v>342</v>
      </c>
      <c r="C519" s="62">
        <v>8</v>
      </c>
      <c r="D519" s="99" t="s">
        <v>285</v>
      </c>
      <c r="E519" s="48" t="s">
        <v>796</v>
      </c>
    </row>
    <row r="520" spans="1:5" ht="15.75" hidden="1" customHeight="1" x14ac:dyDescent="0.25">
      <c r="A520" s="58">
        <v>519</v>
      </c>
      <c r="B520" s="48" t="s">
        <v>791</v>
      </c>
      <c r="C520" s="62">
        <v>9</v>
      </c>
      <c r="D520" s="99" t="s">
        <v>285</v>
      </c>
      <c r="E520" s="48" t="s">
        <v>796</v>
      </c>
    </row>
    <row r="521" spans="1:5" ht="15.75" customHeight="1" x14ac:dyDescent="0.25">
      <c r="A521" s="58">
        <v>520</v>
      </c>
      <c r="B521" s="48" t="s">
        <v>792</v>
      </c>
      <c r="C521" s="156">
        <v>5</v>
      </c>
      <c r="D521" s="99" t="s">
        <v>285</v>
      </c>
      <c r="E521" s="48" t="s">
        <v>797</v>
      </c>
    </row>
    <row r="522" spans="1:5" ht="15.75" customHeight="1" x14ac:dyDescent="0.25">
      <c r="A522" s="58">
        <v>521</v>
      </c>
      <c r="B522" s="48" t="s">
        <v>793</v>
      </c>
      <c r="C522" s="62">
        <v>5</v>
      </c>
      <c r="D522" s="99" t="s">
        <v>285</v>
      </c>
      <c r="E522" s="48" t="s">
        <v>797</v>
      </c>
    </row>
    <row r="523" spans="1:5" ht="15.75" hidden="1" customHeight="1" x14ac:dyDescent="0.25">
      <c r="A523" s="58">
        <v>522</v>
      </c>
      <c r="B523" s="48" t="s">
        <v>794</v>
      </c>
      <c r="C523" s="62">
        <v>4</v>
      </c>
      <c r="D523" s="99" t="s">
        <v>285</v>
      </c>
      <c r="E523" s="48" t="s">
        <v>798</v>
      </c>
    </row>
    <row r="524" spans="1:5" ht="15.75" hidden="1" customHeight="1" x14ac:dyDescent="0.25">
      <c r="A524" s="58">
        <v>523</v>
      </c>
      <c r="B524" s="81" t="s">
        <v>795</v>
      </c>
      <c r="C524" s="90">
        <v>4</v>
      </c>
      <c r="D524" s="99" t="s">
        <v>285</v>
      </c>
      <c r="E524" s="81" t="s">
        <v>799</v>
      </c>
    </row>
    <row r="525" spans="1:5" ht="15.75" customHeight="1" x14ac:dyDescent="0.25">
      <c r="A525" s="58">
        <v>524</v>
      </c>
      <c r="B525" s="171" t="s">
        <v>800</v>
      </c>
      <c r="C525" s="173">
        <v>5</v>
      </c>
      <c r="D525" s="172" t="s">
        <v>284</v>
      </c>
      <c r="E525" s="126" t="s">
        <v>808</v>
      </c>
    </row>
    <row r="526" spans="1:5" ht="15.75" customHeight="1" x14ac:dyDescent="0.25">
      <c r="A526" s="58">
        <v>525</v>
      </c>
      <c r="B526" s="171" t="s">
        <v>801</v>
      </c>
      <c r="C526" s="173">
        <v>5</v>
      </c>
      <c r="D526" s="172" t="s">
        <v>284</v>
      </c>
      <c r="E526" s="126" t="s">
        <v>808</v>
      </c>
    </row>
    <row r="527" spans="1:5" ht="15.75" customHeight="1" x14ac:dyDescent="0.25">
      <c r="A527" s="58">
        <v>526</v>
      </c>
      <c r="B527" s="171" t="s">
        <v>802</v>
      </c>
      <c r="C527" s="173">
        <v>5</v>
      </c>
      <c r="D527" s="172" t="s">
        <v>284</v>
      </c>
      <c r="E527" s="126" t="s">
        <v>809</v>
      </c>
    </row>
    <row r="528" spans="1:5" ht="15.75" customHeight="1" x14ac:dyDescent="0.25">
      <c r="A528" s="58">
        <v>527</v>
      </c>
      <c r="B528" s="171" t="s">
        <v>803</v>
      </c>
      <c r="C528" s="173">
        <v>5</v>
      </c>
      <c r="D528" s="172" t="s">
        <v>284</v>
      </c>
      <c r="E528" s="126" t="s">
        <v>810</v>
      </c>
    </row>
    <row r="529" spans="1:5" ht="15.75" hidden="1" customHeight="1" x14ac:dyDescent="0.25">
      <c r="A529" s="58">
        <v>528</v>
      </c>
      <c r="B529" s="171" t="s">
        <v>804</v>
      </c>
      <c r="C529" s="173">
        <v>6</v>
      </c>
      <c r="D529" s="172" t="s">
        <v>284</v>
      </c>
      <c r="E529" s="126" t="s">
        <v>811</v>
      </c>
    </row>
    <row r="530" spans="1:5" ht="15.75" hidden="1" customHeight="1" x14ac:dyDescent="0.25">
      <c r="A530" s="58">
        <v>529</v>
      </c>
      <c r="B530" s="171" t="s">
        <v>805</v>
      </c>
      <c r="C530" s="173">
        <v>6</v>
      </c>
      <c r="D530" s="172" t="s">
        <v>284</v>
      </c>
      <c r="E530" s="126" t="s">
        <v>812</v>
      </c>
    </row>
    <row r="531" spans="1:5" ht="15.75" hidden="1" customHeight="1" x14ac:dyDescent="0.25">
      <c r="A531" s="58">
        <v>530</v>
      </c>
      <c r="B531" s="171" t="s">
        <v>77</v>
      </c>
      <c r="C531" s="173">
        <v>7</v>
      </c>
      <c r="D531" s="172" t="s">
        <v>284</v>
      </c>
      <c r="E531" s="126" t="s">
        <v>812</v>
      </c>
    </row>
    <row r="532" spans="1:5" ht="15.75" hidden="1" customHeight="1" x14ac:dyDescent="0.25">
      <c r="A532" s="58">
        <v>531</v>
      </c>
      <c r="B532" s="171" t="s">
        <v>806</v>
      </c>
      <c r="C532" s="173">
        <v>8</v>
      </c>
      <c r="D532" s="172" t="s">
        <v>284</v>
      </c>
      <c r="E532" s="126" t="s">
        <v>808</v>
      </c>
    </row>
    <row r="533" spans="1:5" ht="15.75" hidden="1" customHeight="1" x14ac:dyDescent="0.25">
      <c r="A533" s="58">
        <v>532</v>
      </c>
      <c r="B533" s="171" t="s">
        <v>330</v>
      </c>
      <c r="C533" s="173">
        <v>8</v>
      </c>
      <c r="D533" s="172" t="s">
        <v>284</v>
      </c>
      <c r="E533" s="126" t="s">
        <v>808</v>
      </c>
    </row>
    <row r="534" spans="1:5" ht="15.75" hidden="1" customHeight="1" x14ac:dyDescent="0.25">
      <c r="A534" s="58">
        <v>533</v>
      </c>
      <c r="B534" s="175" t="s">
        <v>807</v>
      </c>
      <c r="C534" s="173">
        <v>9</v>
      </c>
      <c r="D534" s="172" t="s">
        <v>284</v>
      </c>
      <c r="E534" s="151" t="s">
        <v>811</v>
      </c>
    </row>
    <row r="535" spans="1:5" ht="15.75" customHeight="1" x14ac:dyDescent="0.25">
      <c r="A535" s="58">
        <v>534</v>
      </c>
      <c r="B535" s="147" t="s">
        <v>813</v>
      </c>
      <c r="C535" s="174">
        <v>5</v>
      </c>
      <c r="D535" s="172" t="s">
        <v>819</v>
      </c>
      <c r="E535" s="147" t="s">
        <v>817</v>
      </c>
    </row>
    <row r="536" spans="1:5" ht="15.75" customHeight="1" x14ac:dyDescent="0.25">
      <c r="A536" s="58">
        <v>535</v>
      </c>
      <c r="B536" s="147" t="s">
        <v>814</v>
      </c>
      <c r="C536" s="62">
        <v>5</v>
      </c>
      <c r="D536" s="172" t="s">
        <v>819</v>
      </c>
      <c r="E536" s="147" t="s">
        <v>817</v>
      </c>
    </row>
    <row r="537" spans="1:5" ht="15.75" hidden="1" customHeight="1" x14ac:dyDescent="0.25">
      <c r="A537" s="58">
        <v>536</v>
      </c>
      <c r="B537" s="147" t="s">
        <v>815</v>
      </c>
      <c r="C537" s="62">
        <v>7</v>
      </c>
      <c r="D537" s="172" t="s">
        <v>819</v>
      </c>
      <c r="E537" s="147" t="s">
        <v>818</v>
      </c>
    </row>
    <row r="538" spans="1:5" ht="15.75" hidden="1" customHeight="1" x14ac:dyDescent="0.25">
      <c r="A538" s="58">
        <v>537</v>
      </c>
      <c r="B538" s="148" t="s">
        <v>816</v>
      </c>
      <c r="C538" s="154">
        <v>7</v>
      </c>
      <c r="D538" s="172" t="s">
        <v>819</v>
      </c>
      <c r="E538" s="148" t="s">
        <v>818</v>
      </c>
    </row>
    <row r="539" spans="1:5" ht="15.75" hidden="1" customHeight="1" x14ac:dyDescent="0.25">
      <c r="A539" s="58">
        <v>538</v>
      </c>
      <c r="B539" s="48" t="s">
        <v>820</v>
      </c>
      <c r="C539" s="62">
        <v>7</v>
      </c>
      <c r="D539" s="172" t="s">
        <v>826</v>
      </c>
      <c r="E539" s="48" t="s">
        <v>827</v>
      </c>
    </row>
    <row r="540" spans="1:5" ht="15.75" hidden="1" customHeight="1" x14ac:dyDescent="0.25">
      <c r="A540" s="58">
        <v>539</v>
      </c>
      <c r="B540" s="48" t="s">
        <v>821</v>
      </c>
      <c r="C540" s="154">
        <v>7</v>
      </c>
      <c r="D540" s="172" t="s">
        <v>826</v>
      </c>
      <c r="E540" s="48" t="s">
        <v>827</v>
      </c>
    </row>
    <row r="541" spans="1:5" ht="15.75" hidden="1" customHeight="1" x14ac:dyDescent="0.25">
      <c r="A541" s="58">
        <v>540</v>
      </c>
      <c r="B541" s="48" t="s">
        <v>822</v>
      </c>
      <c r="C541" s="62">
        <v>6</v>
      </c>
      <c r="D541" s="172" t="s">
        <v>826</v>
      </c>
      <c r="E541" s="48" t="s">
        <v>828</v>
      </c>
    </row>
    <row r="542" spans="1:5" ht="15.75" hidden="1" customHeight="1" x14ac:dyDescent="0.25">
      <c r="A542" s="58">
        <v>541</v>
      </c>
      <c r="B542" s="48" t="s">
        <v>823</v>
      </c>
      <c r="C542" s="62">
        <v>6</v>
      </c>
      <c r="D542" s="172" t="s">
        <v>826</v>
      </c>
      <c r="E542" s="48" t="s">
        <v>828</v>
      </c>
    </row>
    <row r="543" spans="1:5" ht="15.75" customHeight="1" x14ac:dyDescent="0.25">
      <c r="A543" s="58">
        <v>542</v>
      </c>
      <c r="B543" s="48" t="s">
        <v>824</v>
      </c>
      <c r="C543" s="154">
        <v>5</v>
      </c>
      <c r="D543" s="172" t="s">
        <v>826</v>
      </c>
      <c r="E543" s="48" t="s">
        <v>829</v>
      </c>
    </row>
    <row r="544" spans="1:5" ht="15.75" customHeight="1" x14ac:dyDescent="0.25">
      <c r="A544" s="58">
        <v>543</v>
      </c>
      <c r="B544" s="81" t="s">
        <v>825</v>
      </c>
      <c r="C544" s="154">
        <v>5</v>
      </c>
      <c r="D544" s="172" t="s">
        <v>826</v>
      </c>
      <c r="E544" s="81" t="s">
        <v>829</v>
      </c>
    </row>
    <row r="545" spans="1:5" ht="15.75" hidden="1" customHeight="1" x14ac:dyDescent="0.25">
      <c r="A545" s="58">
        <v>544</v>
      </c>
      <c r="B545" s="162" t="s">
        <v>830</v>
      </c>
      <c r="C545" s="62">
        <v>7</v>
      </c>
      <c r="D545" s="172" t="s">
        <v>308</v>
      </c>
      <c r="E545" s="162" t="s">
        <v>309</v>
      </c>
    </row>
    <row r="546" spans="1:5" ht="15.75" hidden="1" customHeight="1" x14ac:dyDescent="0.25">
      <c r="A546" s="58">
        <v>545</v>
      </c>
      <c r="B546" s="162" t="s">
        <v>831</v>
      </c>
      <c r="C546" s="62">
        <v>7</v>
      </c>
      <c r="D546" s="172" t="s">
        <v>308</v>
      </c>
      <c r="E546" s="162" t="s">
        <v>309</v>
      </c>
    </row>
    <row r="547" spans="1:5" ht="15.75" hidden="1" customHeight="1" x14ac:dyDescent="0.25">
      <c r="A547" s="58">
        <v>546</v>
      </c>
      <c r="B547" s="162" t="s">
        <v>832</v>
      </c>
      <c r="C547" s="62">
        <v>7</v>
      </c>
      <c r="D547" s="172" t="s">
        <v>308</v>
      </c>
      <c r="E547" s="162" t="s">
        <v>309</v>
      </c>
    </row>
    <row r="548" spans="1:5" ht="15.75" hidden="1" customHeight="1" x14ac:dyDescent="0.25">
      <c r="A548" s="58">
        <v>547</v>
      </c>
      <c r="B548" s="162" t="s">
        <v>833</v>
      </c>
      <c r="C548" s="154">
        <v>8</v>
      </c>
      <c r="D548" s="172" t="s">
        <v>308</v>
      </c>
      <c r="E548" s="162" t="s">
        <v>329</v>
      </c>
    </row>
    <row r="549" spans="1:5" ht="15.75" hidden="1" customHeight="1" x14ac:dyDescent="0.25">
      <c r="A549" s="58">
        <v>548</v>
      </c>
      <c r="B549" s="162" t="s">
        <v>834</v>
      </c>
      <c r="C549" s="154">
        <v>8</v>
      </c>
      <c r="D549" s="172" t="s">
        <v>308</v>
      </c>
      <c r="E549" s="162" t="s">
        <v>329</v>
      </c>
    </row>
    <row r="550" spans="1:5" ht="15.75" customHeight="1" x14ac:dyDescent="0.25">
      <c r="A550" s="58">
        <v>549</v>
      </c>
      <c r="B550" s="162" t="s">
        <v>835</v>
      </c>
      <c r="C550" s="154">
        <v>5</v>
      </c>
      <c r="D550" s="172" t="s">
        <v>308</v>
      </c>
      <c r="E550" s="162" t="s">
        <v>838</v>
      </c>
    </row>
    <row r="551" spans="1:5" ht="15.75" hidden="1" customHeight="1" x14ac:dyDescent="0.25">
      <c r="A551" s="58">
        <v>550</v>
      </c>
      <c r="B551" s="162" t="s">
        <v>836</v>
      </c>
      <c r="C551" s="154">
        <v>9</v>
      </c>
      <c r="D551" s="172" t="s">
        <v>308</v>
      </c>
      <c r="E551" s="162" t="s">
        <v>354</v>
      </c>
    </row>
    <row r="552" spans="1:5" ht="15.75" hidden="1" x14ac:dyDescent="0.25">
      <c r="A552" s="58">
        <v>551</v>
      </c>
      <c r="B552" s="163" t="s">
        <v>837</v>
      </c>
      <c r="C552" s="154">
        <v>6</v>
      </c>
      <c r="D552" s="172" t="s">
        <v>308</v>
      </c>
      <c r="E552" s="163" t="s">
        <v>309</v>
      </c>
    </row>
    <row r="553" spans="1:5" ht="15.75" hidden="1" x14ac:dyDescent="0.25">
      <c r="A553" s="58">
        <v>552</v>
      </c>
      <c r="B553" s="126" t="s">
        <v>68</v>
      </c>
      <c r="C553" s="62">
        <v>9</v>
      </c>
      <c r="D553" s="172" t="s">
        <v>274</v>
      </c>
      <c r="E553" s="126" t="s">
        <v>321</v>
      </c>
    </row>
    <row r="554" spans="1:5" ht="15.75" hidden="1" x14ac:dyDescent="0.25">
      <c r="A554" s="58">
        <v>553</v>
      </c>
      <c r="B554" s="126" t="s">
        <v>839</v>
      </c>
      <c r="C554" s="176">
        <v>9</v>
      </c>
      <c r="D554" s="172" t="s">
        <v>274</v>
      </c>
      <c r="E554" s="126" t="s">
        <v>321</v>
      </c>
    </row>
    <row r="555" spans="1:5" ht="15.75" hidden="1" x14ac:dyDescent="0.25">
      <c r="A555" s="58">
        <v>554</v>
      </c>
      <c r="B555" s="126" t="s">
        <v>840</v>
      </c>
      <c r="C555" s="176">
        <v>8</v>
      </c>
      <c r="D555" s="172" t="s">
        <v>274</v>
      </c>
      <c r="E555" s="126" t="s">
        <v>10</v>
      </c>
    </row>
    <row r="556" spans="1:5" ht="15.75" hidden="1" x14ac:dyDescent="0.25">
      <c r="A556" s="58">
        <v>555</v>
      </c>
      <c r="B556" s="126" t="s">
        <v>8</v>
      </c>
      <c r="C556" s="176">
        <v>7</v>
      </c>
      <c r="D556" s="172" t="s">
        <v>274</v>
      </c>
      <c r="E556" s="126" t="s">
        <v>9</v>
      </c>
    </row>
    <row r="557" spans="1:5" ht="15.75" x14ac:dyDescent="0.25">
      <c r="A557" s="58">
        <v>556</v>
      </c>
      <c r="B557" s="126" t="s">
        <v>841</v>
      </c>
      <c r="C557" s="145">
        <v>5</v>
      </c>
      <c r="D557" s="172" t="s">
        <v>274</v>
      </c>
      <c r="E557" s="126" t="s">
        <v>321</v>
      </c>
    </row>
    <row r="558" spans="1:5" ht="15.75" x14ac:dyDescent="0.25">
      <c r="A558" s="58">
        <v>557</v>
      </c>
      <c r="B558" s="151" t="s">
        <v>842</v>
      </c>
      <c r="C558" s="177">
        <v>5</v>
      </c>
      <c r="D558" s="172" t="s">
        <v>274</v>
      </c>
      <c r="E558" s="165" t="s">
        <v>843</v>
      </c>
    </row>
    <row r="559" spans="1:5" ht="16.5" hidden="1" customHeight="1" x14ac:dyDescent="0.25">
      <c r="A559" s="58">
        <v>558</v>
      </c>
      <c r="B559" s="126" t="s">
        <v>844</v>
      </c>
      <c r="C559" s="38">
        <v>4</v>
      </c>
      <c r="D559" s="172" t="s">
        <v>178</v>
      </c>
      <c r="E559" s="121" t="s">
        <v>849</v>
      </c>
    </row>
    <row r="560" spans="1:5" ht="15.75" hidden="1" x14ac:dyDescent="0.25">
      <c r="A560" s="58">
        <v>559</v>
      </c>
      <c r="B560" s="126" t="s">
        <v>845</v>
      </c>
      <c r="C560" s="38">
        <v>4</v>
      </c>
      <c r="D560" s="172" t="s">
        <v>178</v>
      </c>
      <c r="E560" s="121" t="s">
        <v>850</v>
      </c>
    </row>
    <row r="561" spans="1:5" ht="15.75" x14ac:dyDescent="0.25">
      <c r="A561" s="58">
        <v>560</v>
      </c>
      <c r="B561" s="126" t="s">
        <v>177</v>
      </c>
      <c r="C561" s="145">
        <v>5</v>
      </c>
      <c r="D561" s="172" t="s">
        <v>178</v>
      </c>
      <c r="E561" s="121" t="s">
        <v>150</v>
      </c>
    </row>
    <row r="562" spans="1:5" ht="15.75" hidden="1" x14ac:dyDescent="0.25">
      <c r="A562" s="58">
        <v>561</v>
      </c>
      <c r="B562" s="126" t="s">
        <v>846</v>
      </c>
      <c r="C562" s="145">
        <v>6</v>
      </c>
      <c r="D562" s="172" t="s">
        <v>178</v>
      </c>
      <c r="E562" s="165" t="s">
        <v>307</v>
      </c>
    </row>
    <row r="563" spans="1:5" ht="15.75" hidden="1" x14ac:dyDescent="0.25">
      <c r="A563" s="58">
        <v>562</v>
      </c>
      <c r="B563" s="126" t="s">
        <v>1026</v>
      </c>
      <c r="C563" s="38">
        <v>6</v>
      </c>
      <c r="D563" s="172" t="s">
        <v>178</v>
      </c>
      <c r="E563" s="165" t="s">
        <v>151</v>
      </c>
    </row>
    <row r="564" spans="1:5" ht="15.75" hidden="1" x14ac:dyDescent="0.25">
      <c r="A564" s="58">
        <v>563</v>
      </c>
      <c r="B564" s="126" t="s">
        <v>306</v>
      </c>
      <c r="C564" s="38">
        <v>7</v>
      </c>
      <c r="D564" s="172" t="s">
        <v>178</v>
      </c>
      <c r="E564" s="165" t="s">
        <v>307</v>
      </c>
    </row>
    <row r="565" spans="1:5" ht="15.75" hidden="1" x14ac:dyDescent="0.25">
      <c r="A565" s="58">
        <v>564</v>
      </c>
      <c r="B565" s="126" t="s">
        <v>847</v>
      </c>
      <c r="C565" s="38">
        <v>8</v>
      </c>
      <c r="D565" s="172" t="s">
        <v>178</v>
      </c>
      <c r="E565" s="121" t="s">
        <v>150</v>
      </c>
    </row>
    <row r="566" spans="1:5" ht="15.75" hidden="1" x14ac:dyDescent="0.25">
      <c r="A566" s="58">
        <v>565</v>
      </c>
      <c r="B566" s="151" t="s">
        <v>848</v>
      </c>
      <c r="C566" s="38">
        <v>9</v>
      </c>
      <c r="D566" s="172" t="s">
        <v>178</v>
      </c>
      <c r="E566" s="179" t="s">
        <v>152</v>
      </c>
    </row>
    <row r="567" spans="1:5" ht="15.75" hidden="1" x14ac:dyDescent="0.25">
      <c r="A567" s="58">
        <v>566</v>
      </c>
      <c r="B567" s="126" t="s">
        <v>851</v>
      </c>
      <c r="C567" s="38">
        <v>4</v>
      </c>
      <c r="D567" s="178" t="s">
        <v>856</v>
      </c>
      <c r="E567" s="126" t="s">
        <v>857</v>
      </c>
    </row>
    <row r="568" spans="1:5" ht="15.75" x14ac:dyDescent="0.25">
      <c r="A568" s="58">
        <v>567</v>
      </c>
      <c r="B568" s="126" t="s">
        <v>852</v>
      </c>
      <c r="C568" s="145">
        <v>5</v>
      </c>
      <c r="D568" s="178" t="s">
        <v>856</v>
      </c>
      <c r="E568" s="126" t="s">
        <v>858</v>
      </c>
    </row>
    <row r="569" spans="1:5" ht="15.75" hidden="1" x14ac:dyDescent="0.25">
      <c r="A569" s="58">
        <v>568</v>
      </c>
      <c r="B569" s="126" t="s">
        <v>853</v>
      </c>
      <c r="C569" s="38">
        <v>6</v>
      </c>
      <c r="D569" s="178" t="s">
        <v>856</v>
      </c>
      <c r="E569" s="126" t="s">
        <v>859</v>
      </c>
    </row>
    <row r="570" spans="1:5" ht="15.75" hidden="1" x14ac:dyDescent="0.25">
      <c r="A570" s="58">
        <v>569</v>
      </c>
      <c r="B570" s="126" t="s">
        <v>854</v>
      </c>
      <c r="C570" s="38">
        <v>7</v>
      </c>
      <c r="D570" s="178" t="s">
        <v>856</v>
      </c>
      <c r="E570" s="126" t="s">
        <v>860</v>
      </c>
    </row>
    <row r="571" spans="1:5" ht="15.75" hidden="1" x14ac:dyDescent="0.25">
      <c r="A571" s="58">
        <v>570</v>
      </c>
      <c r="B571" s="151" t="s">
        <v>855</v>
      </c>
      <c r="C571" s="38">
        <v>8</v>
      </c>
      <c r="D571" s="178" t="s">
        <v>856</v>
      </c>
      <c r="E571" s="151" t="s">
        <v>860</v>
      </c>
    </row>
    <row r="572" spans="1:5" ht="15.75" hidden="1" x14ac:dyDescent="0.25">
      <c r="A572" s="58">
        <v>571</v>
      </c>
      <c r="B572" s="126" t="s">
        <v>43</v>
      </c>
      <c r="C572" s="145">
        <v>9</v>
      </c>
      <c r="D572" s="172" t="s">
        <v>283</v>
      </c>
      <c r="E572" s="147" t="s">
        <v>305</v>
      </c>
    </row>
    <row r="573" spans="1:5" ht="15.75" hidden="1" x14ac:dyDescent="0.25">
      <c r="A573" s="58">
        <v>572</v>
      </c>
      <c r="B573" s="126" t="s">
        <v>861</v>
      </c>
      <c r="C573" s="145">
        <v>6</v>
      </c>
      <c r="D573" s="172" t="s">
        <v>283</v>
      </c>
      <c r="E573" s="147" t="s">
        <v>866</v>
      </c>
    </row>
    <row r="574" spans="1:5" ht="15.75" hidden="1" x14ac:dyDescent="0.25">
      <c r="A574" s="58">
        <v>573</v>
      </c>
      <c r="B574" s="126" t="s">
        <v>862</v>
      </c>
      <c r="C574" s="180">
        <v>8</v>
      </c>
      <c r="D574" s="172" t="s">
        <v>283</v>
      </c>
      <c r="E574" s="147" t="s">
        <v>42</v>
      </c>
    </row>
    <row r="575" spans="1:5" ht="15.75" hidden="1" x14ac:dyDescent="0.25">
      <c r="A575" s="58">
        <v>574</v>
      </c>
      <c r="B575" s="126" t="s">
        <v>863</v>
      </c>
      <c r="C575" s="145">
        <v>6</v>
      </c>
      <c r="D575" s="172" t="s">
        <v>283</v>
      </c>
      <c r="E575" s="147" t="s">
        <v>866</v>
      </c>
    </row>
    <row r="576" spans="1:5" ht="15.75" hidden="1" x14ac:dyDescent="0.25">
      <c r="A576" s="58">
        <v>575</v>
      </c>
      <c r="B576" s="126" t="s">
        <v>864</v>
      </c>
      <c r="C576" s="38">
        <v>6</v>
      </c>
      <c r="D576" s="172" t="s">
        <v>283</v>
      </c>
      <c r="E576" s="147" t="s">
        <v>42</v>
      </c>
    </row>
    <row r="577" spans="1:5" ht="15.75" hidden="1" x14ac:dyDescent="0.25">
      <c r="A577" s="58">
        <v>576</v>
      </c>
      <c r="B577" s="151" t="s">
        <v>865</v>
      </c>
      <c r="C577" s="181">
        <v>4</v>
      </c>
      <c r="D577" s="172" t="s">
        <v>283</v>
      </c>
      <c r="E577" s="148" t="s">
        <v>867</v>
      </c>
    </row>
    <row r="578" spans="1:5" ht="15.75" x14ac:dyDescent="0.25">
      <c r="A578" s="58">
        <v>577</v>
      </c>
      <c r="B578" s="171" t="s">
        <v>868</v>
      </c>
      <c r="C578" s="141">
        <v>5</v>
      </c>
      <c r="D578" s="172" t="s">
        <v>275</v>
      </c>
      <c r="E578" s="126" t="s">
        <v>13</v>
      </c>
    </row>
    <row r="579" spans="1:5" ht="15.75" hidden="1" x14ac:dyDescent="0.25">
      <c r="A579" s="58">
        <v>578</v>
      </c>
      <c r="B579" s="171" t="s">
        <v>247</v>
      </c>
      <c r="C579" s="141">
        <v>6</v>
      </c>
      <c r="D579" s="172" t="s">
        <v>275</v>
      </c>
      <c r="E579" s="126" t="s">
        <v>288</v>
      </c>
    </row>
    <row r="580" spans="1:5" ht="15.75" hidden="1" x14ac:dyDescent="0.25">
      <c r="A580" s="58">
        <v>579</v>
      </c>
      <c r="B580" s="171" t="s">
        <v>869</v>
      </c>
      <c r="C580" s="141">
        <v>7</v>
      </c>
      <c r="D580" s="172" t="s">
        <v>275</v>
      </c>
      <c r="E580" s="126" t="s">
        <v>870</v>
      </c>
    </row>
    <row r="581" spans="1:5" ht="15.75" hidden="1" x14ac:dyDescent="0.25">
      <c r="A581" s="58">
        <v>580</v>
      </c>
      <c r="B581" s="171" t="s">
        <v>324</v>
      </c>
      <c r="C581" s="141">
        <v>8</v>
      </c>
      <c r="D581" s="172" t="s">
        <v>275</v>
      </c>
      <c r="E581" s="126" t="s">
        <v>11</v>
      </c>
    </row>
    <row r="582" spans="1:5" ht="15.75" hidden="1" x14ac:dyDescent="0.25">
      <c r="A582" s="58">
        <v>581</v>
      </c>
      <c r="B582" s="171" t="s">
        <v>12</v>
      </c>
      <c r="C582" s="141">
        <v>8</v>
      </c>
      <c r="D582" s="172" t="s">
        <v>275</v>
      </c>
      <c r="E582" s="126" t="s">
        <v>11</v>
      </c>
    </row>
    <row r="583" spans="1:5" ht="15.75" hidden="1" x14ac:dyDescent="0.25">
      <c r="A583" s="58">
        <v>582</v>
      </c>
      <c r="B583" s="175" t="s">
        <v>351</v>
      </c>
      <c r="C583" s="141">
        <v>9</v>
      </c>
      <c r="D583" s="172" t="s">
        <v>275</v>
      </c>
      <c r="E583" s="151" t="s">
        <v>13</v>
      </c>
    </row>
    <row r="584" spans="1:5" ht="15.75" hidden="1" x14ac:dyDescent="0.25">
      <c r="A584" s="58">
        <v>583</v>
      </c>
      <c r="B584" s="40" t="s">
        <v>871</v>
      </c>
      <c r="C584" s="31">
        <v>4</v>
      </c>
      <c r="D584" s="172" t="s">
        <v>282</v>
      </c>
      <c r="E584" s="40" t="s">
        <v>877</v>
      </c>
    </row>
    <row r="585" spans="1:5" ht="15.75" hidden="1" x14ac:dyDescent="0.25">
      <c r="A585" s="58">
        <v>584</v>
      </c>
      <c r="B585" s="40" t="s">
        <v>872</v>
      </c>
      <c r="C585" s="31">
        <v>4</v>
      </c>
      <c r="D585" s="172" t="s">
        <v>282</v>
      </c>
      <c r="E585" s="40" t="s">
        <v>878</v>
      </c>
    </row>
    <row r="586" spans="1:5" ht="15.75" x14ac:dyDescent="0.25">
      <c r="A586" s="58">
        <v>585</v>
      </c>
      <c r="B586" s="40" t="s">
        <v>873</v>
      </c>
      <c r="C586" s="34">
        <v>5</v>
      </c>
      <c r="D586" s="172" t="s">
        <v>282</v>
      </c>
      <c r="E586" s="40" t="s">
        <v>879</v>
      </c>
    </row>
    <row r="587" spans="1:5" ht="15.75" x14ac:dyDescent="0.25">
      <c r="A587" s="58">
        <v>586</v>
      </c>
      <c r="B587" s="40" t="s">
        <v>874</v>
      </c>
      <c r="C587" s="31">
        <v>5</v>
      </c>
      <c r="D587" s="172" t="s">
        <v>282</v>
      </c>
      <c r="E587" s="40" t="s">
        <v>67</v>
      </c>
    </row>
    <row r="588" spans="1:5" ht="15.75" x14ac:dyDescent="0.25">
      <c r="A588" s="58">
        <v>587</v>
      </c>
      <c r="B588" s="40" t="s">
        <v>875</v>
      </c>
      <c r="C588" s="31">
        <v>5</v>
      </c>
      <c r="D588" s="172" t="s">
        <v>282</v>
      </c>
      <c r="E588" s="40" t="s">
        <v>67</v>
      </c>
    </row>
    <row r="589" spans="1:5" ht="15.75" hidden="1" x14ac:dyDescent="0.25">
      <c r="A589" s="58">
        <v>588</v>
      </c>
      <c r="B589" s="40" t="s">
        <v>254</v>
      </c>
      <c r="C589" s="34">
        <v>6</v>
      </c>
      <c r="D589" s="172" t="s">
        <v>282</v>
      </c>
      <c r="E589" s="40" t="s">
        <v>293</v>
      </c>
    </row>
    <row r="590" spans="1:5" ht="15.75" hidden="1" x14ac:dyDescent="0.25">
      <c r="A590" s="58">
        <v>589</v>
      </c>
      <c r="B590" s="40" t="s">
        <v>876</v>
      </c>
      <c r="C590" s="31">
        <v>7</v>
      </c>
      <c r="D590" s="172" t="s">
        <v>282</v>
      </c>
      <c r="E590" s="40" t="s">
        <v>67</v>
      </c>
    </row>
    <row r="591" spans="1:5" ht="15.75" hidden="1" x14ac:dyDescent="0.25">
      <c r="A591" s="58">
        <v>590</v>
      </c>
      <c r="B591" s="160" t="s">
        <v>69</v>
      </c>
      <c r="C591" s="31">
        <v>7</v>
      </c>
      <c r="D591" s="172" t="s">
        <v>282</v>
      </c>
      <c r="E591" s="40" t="s">
        <v>67</v>
      </c>
    </row>
    <row r="592" spans="1:5" ht="15.75" x14ac:dyDescent="0.25">
      <c r="A592" s="58">
        <v>591</v>
      </c>
      <c r="B592" s="121" t="s">
        <v>880</v>
      </c>
      <c r="C592" s="145">
        <v>5</v>
      </c>
      <c r="D592" s="172" t="s">
        <v>328</v>
      </c>
      <c r="E592" s="121" t="s">
        <v>886</v>
      </c>
    </row>
    <row r="593" spans="1:5" ht="15.75" x14ac:dyDescent="0.25">
      <c r="A593" s="58">
        <v>592</v>
      </c>
      <c r="B593" s="126" t="s">
        <v>881</v>
      </c>
      <c r="C593" s="145">
        <v>5</v>
      </c>
      <c r="D593" s="172" t="s">
        <v>328</v>
      </c>
      <c r="E593" s="121" t="s">
        <v>886</v>
      </c>
    </row>
    <row r="594" spans="1:5" ht="15.75" x14ac:dyDescent="0.25">
      <c r="A594" s="58">
        <v>593</v>
      </c>
      <c r="B594" s="126" t="s">
        <v>882</v>
      </c>
      <c r="C594" s="145">
        <v>5</v>
      </c>
      <c r="D594" s="172" t="s">
        <v>328</v>
      </c>
      <c r="E594" s="121" t="s">
        <v>886</v>
      </c>
    </row>
    <row r="595" spans="1:5" ht="15.75" x14ac:dyDescent="0.25">
      <c r="A595" s="58">
        <v>594</v>
      </c>
      <c r="B595" s="126" t="s">
        <v>883</v>
      </c>
      <c r="C595" s="145">
        <v>5</v>
      </c>
      <c r="D595" s="172" t="s">
        <v>328</v>
      </c>
      <c r="E595" s="121" t="s">
        <v>886</v>
      </c>
    </row>
    <row r="596" spans="1:5" ht="15.75" hidden="1" x14ac:dyDescent="0.25">
      <c r="A596" s="58">
        <v>595</v>
      </c>
      <c r="B596" s="126" t="s">
        <v>884</v>
      </c>
      <c r="C596" s="38">
        <v>6</v>
      </c>
      <c r="D596" s="172" t="s">
        <v>328</v>
      </c>
      <c r="E596" s="121" t="s">
        <v>886</v>
      </c>
    </row>
    <row r="597" spans="1:5" ht="15.75" hidden="1" x14ac:dyDescent="0.25">
      <c r="A597" s="58">
        <v>596</v>
      </c>
      <c r="B597" s="102" t="s">
        <v>885</v>
      </c>
      <c r="C597" s="34">
        <v>6</v>
      </c>
      <c r="D597" s="172" t="s">
        <v>328</v>
      </c>
      <c r="E597" s="121" t="s">
        <v>886</v>
      </c>
    </row>
    <row r="598" spans="1:5" ht="15.75" hidden="1" x14ac:dyDescent="0.25">
      <c r="A598" s="58">
        <v>597</v>
      </c>
      <c r="B598" s="126" t="s">
        <v>887</v>
      </c>
      <c r="C598" s="38">
        <v>4</v>
      </c>
      <c r="D598" s="172" t="s">
        <v>893</v>
      </c>
      <c r="E598" s="45" t="s">
        <v>894</v>
      </c>
    </row>
    <row r="599" spans="1:5" ht="15.75" hidden="1" x14ac:dyDescent="0.25">
      <c r="A599" s="58">
        <v>598</v>
      </c>
      <c r="B599" s="165" t="s">
        <v>888</v>
      </c>
      <c r="C599" s="38">
        <v>4</v>
      </c>
      <c r="D599" s="172" t="s">
        <v>893</v>
      </c>
      <c r="E599" s="45" t="s">
        <v>894</v>
      </c>
    </row>
    <row r="600" spans="1:5" ht="15.75" x14ac:dyDescent="0.25">
      <c r="A600" s="58">
        <v>599</v>
      </c>
      <c r="B600" s="184" t="s">
        <v>889</v>
      </c>
      <c r="C600" s="183">
        <v>5</v>
      </c>
      <c r="D600" s="172" t="s">
        <v>893</v>
      </c>
      <c r="E600" s="182" t="s">
        <v>895</v>
      </c>
    </row>
    <row r="601" spans="1:5" ht="15.75" x14ac:dyDescent="0.25">
      <c r="A601" s="58">
        <v>600</v>
      </c>
      <c r="B601" s="184" t="s">
        <v>890</v>
      </c>
      <c r="C601" s="183">
        <v>5</v>
      </c>
      <c r="D601" s="172" t="s">
        <v>893</v>
      </c>
      <c r="E601" s="182" t="s">
        <v>895</v>
      </c>
    </row>
    <row r="602" spans="1:5" ht="15.75" x14ac:dyDescent="0.25">
      <c r="A602" s="58">
        <v>601</v>
      </c>
      <c r="B602" s="165" t="s">
        <v>891</v>
      </c>
      <c r="C602" s="183">
        <v>5</v>
      </c>
      <c r="D602" s="172" t="s">
        <v>893</v>
      </c>
      <c r="E602" s="182" t="s">
        <v>895</v>
      </c>
    </row>
    <row r="603" spans="1:5" ht="15.75" x14ac:dyDescent="0.25">
      <c r="A603" s="58">
        <v>602</v>
      </c>
      <c r="B603" s="179" t="s">
        <v>892</v>
      </c>
      <c r="C603" s="183">
        <v>5</v>
      </c>
      <c r="D603" s="172" t="s">
        <v>893</v>
      </c>
      <c r="E603" s="185" t="s">
        <v>895</v>
      </c>
    </row>
    <row r="604" spans="1:5" ht="15.75" x14ac:dyDescent="0.25">
      <c r="A604" s="58">
        <v>603</v>
      </c>
      <c r="B604" s="126" t="s">
        <v>896</v>
      </c>
      <c r="C604" s="183">
        <v>5</v>
      </c>
      <c r="D604" s="83" t="s">
        <v>361</v>
      </c>
      <c r="E604" s="126" t="s">
        <v>65</v>
      </c>
    </row>
    <row r="605" spans="1:5" ht="15.75" x14ac:dyDescent="0.25">
      <c r="A605" s="58">
        <v>604</v>
      </c>
      <c r="B605" s="126" t="s">
        <v>897</v>
      </c>
      <c r="C605" s="183">
        <v>5</v>
      </c>
      <c r="D605" s="83" t="s">
        <v>361</v>
      </c>
      <c r="E605" s="126" t="s">
        <v>65</v>
      </c>
    </row>
    <row r="606" spans="1:5" ht="15.75" hidden="1" x14ac:dyDescent="0.25">
      <c r="A606" s="58">
        <v>605</v>
      </c>
      <c r="B606" s="126" t="s">
        <v>898</v>
      </c>
      <c r="C606" s="183">
        <v>9</v>
      </c>
      <c r="D606" s="83" t="s">
        <v>361</v>
      </c>
      <c r="E606" s="126" t="s">
        <v>64</v>
      </c>
    </row>
    <row r="607" spans="1:5" ht="15.75" hidden="1" x14ac:dyDescent="0.25">
      <c r="A607" s="58">
        <v>606</v>
      </c>
      <c r="B607" s="126" t="s">
        <v>899</v>
      </c>
      <c r="C607" s="183">
        <v>6</v>
      </c>
      <c r="D607" s="83" t="s">
        <v>361</v>
      </c>
      <c r="E607" s="126" t="s">
        <v>66</v>
      </c>
    </row>
    <row r="608" spans="1:5" ht="15.75" hidden="1" x14ac:dyDescent="0.25">
      <c r="A608" s="58">
        <v>607</v>
      </c>
      <c r="B608" s="126" t="s">
        <v>900</v>
      </c>
      <c r="C608" s="183">
        <v>6</v>
      </c>
      <c r="D608" s="83" t="s">
        <v>361</v>
      </c>
      <c r="E608" s="126" t="s">
        <v>66</v>
      </c>
    </row>
    <row r="609" spans="1:5" ht="15.75" hidden="1" x14ac:dyDescent="0.25">
      <c r="A609" s="58">
        <v>608</v>
      </c>
      <c r="B609" s="151" t="s">
        <v>901</v>
      </c>
      <c r="C609" s="183">
        <v>7</v>
      </c>
      <c r="D609" s="83" t="s">
        <v>361</v>
      </c>
      <c r="E609" s="126" t="s">
        <v>66</v>
      </c>
    </row>
    <row r="610" spans="1:5" ht="15.75" hidden="1" x14ac:dyDescent="0.25">
      <c r="A610" s="58">
        <v>609</v>
      </c>
      <c r="B610" s="126" t="s">
        <v>902</v>
      </c>
      <c r="C610" s="186">
        <v>4</v>
      </c>
      <c r="D610" s="172" t="s">
        <v>173</v>
      </c>
      <c r="E610" s="182" t="s">
        <v>292</v>
      </c>
    </row>
    <row r="611" spans="1:5" ht="15.75" x14ac:dyDescent="0.25">
      <c r="A611" s="58">
        <v>610</v>
      </c>
      <c r="B611" s="126" t="s">
        <v>903</v>
      </c>
      <c r="C611" s="183">
        <v>5</v>
      </c>
      <c r="D611" s="172" t="s">
        <v>173</v>
      </c>
      <c r="E611" s="182" t="s">
        <v>292</v>
      </c>
    </row>
    <row r="612" spans="1:5" ht="15.75" hidden="1" x14ac:dyDescent="0.25">
      <c r="A612" s="58">
        <v>611</v>
      </c>
      <c r="B612" s="126" t="s">
        <v>153</v>
      </c>
      <c r="C612" s="183">
        <v>6</v>
      </c>
      <c r="D612" s="172" t="s">
        <v>173</v>
      </c>
      <c r="E612" s="182" t="s">
        <v>292</v>
      </c>
    </row>
    <row r="613" spans="1:5" ht="15.75" hidden="1" x14ac:dyDescent="0.25">
      <c r="A613" s="58">
        <v>612</v>
      </c>
      <c r="B613" s="126" t="s">
        <v>904</v>
      </c>
      <c r="C613" s="183">
        <v>7</v>
      </c>
      <c r="D613" s="172" t="s">
        <v>173</v>
      </c>
      <c r="E613" s="182" t="s">
        <v>292</v>
      </c>
    </row>
    <row r="614" spans="1:5" ht="15.75" hidden="1" x14ac:dyDescent="0.25">
      <c r="A614" s="58">
        <v>613</v>
      </c>
      <c r="B614" s="126" t="s">
        <v>905</v>
      </c>
      <c r="C614" s="183">
        <v>8</v>
      </c>
      <c r="D614" s="172" t="s">
        <v>173</v>
      </c>
      <c r="E614" s="182" t="s">
        <v>292</v>
      </c>
    </row>
    <row r="615" spans="1:5" ht="15.75" hidden="1" x14ac:dyDescent="0.25">
      <c r="A615" s="58">
        <v>614</v>
      </c>
      <c r="B615" s="151" t="s">
        <v>154</v>
      </c>
      <c r="C615" s="183">
        <v>9</v>
      </c>
      <c r="D615" s="172" t="s">
        <v>173</v>
      </c>
      <c r="E615" s="185" t="s">
        <v>292</v>
      </c>
    </row>
    <row r="616" spans="1:5" ht="15.75" hidden="1" x14ac:dyDescent="0.25">
      <c r="A616" s="58">
        <v>615</v>
      </c>
      <c r="B616" s="126" t="s">
        <v>253</v>
      </c>
      <c r="C616" s="186">
        <v>6</v>
      </c>
      <c r="D616" s="172" t="s">
        <v>281</v>
      </c>
      <c r="E616" s="126" t="s">
        <v>911</v>
      </c>
    </row>
    <row r="617" spans="1:5" ht="15.75" hidden="1" x14ac:dyDescent="0.25">
      <c r="A617" s="58">
        <v>616</v>
      </c>
      <c r="B617" s="126" t="s">
        <v>906</v>
      </c>
      <c r="C617" s="183">
        <v>9</v>
      </c>
      <c r="D617" s="172" t="s">
        <v>281</v>
      </c>
      <c r="E617" s="126" t="s">
        <v>911</v>
      </c>
    </row>
    <row r="618" spans="1:5" ht="15.75" x14ac:dyDescent="0.25">
      <c r="A618" s="58">
        <v>617</v>
      </c>
      <c r="B618" s="126" t="s">
        <v>907</v>
      </c>
      <c r="C618" s="183">
        <v>5</v>
      </c>
      <c r="D618" s="172" t="s">
        <v>281</v>
      </c>
      <c r="E618" s="126" t="s">
        <v>912</v>
      </c>
    </row>
    <row r="619" spans="1:5" ht="15.75" x14ac:dyDescent="0.25">
      <c r="A619" s="58">
        <v>618</v>
      </c>
      <c r="B619" s="126" t="s">
        <v>908</v>
      </c>
      <c r="C619" s="183">
        <v>5</v>
      </c>
      <c r="D619" s="172" t="s">
        <v>281</v>
      </c>
      <c r="E619" s="126" t="s">
        <v>912</v>
      </c>
    </row>
    <row r="620" spans="1:5" ht="15.75" x14ac:dyDescent="0.25">
      <c r="A620" s="58">
        <v>619</v>
      </c>
      <c r="B620" s="162" t="s">
        <v>909</v>
      </c>
      <c r="C620" s="183">
        <v>5</v>
      </c>
      <c r="D620" s="172" t="s">
        <v>281</v>
      </c>
      <c r="E620" s="126" t="s">
        <v>913</v>
      </c>
    </row>
    <row r="621" spans="1:5" ht="15.75" x14ac:dyDescent="0.25">
      <c r="A621" s="58">
        <v>620</v>
      </c>
      <c r="B621" s="151" t="s">
        <v>910</v>
      </c>
      <c r="C621" s="183">
        <v>5</v>
      </c>
      <c r="D621" s="172" t="s">
        <v>281</v>
      </c>
      <c r="E621" s="126" t="s">
        <v>913</v>
      </c>
    </row>
    <row r="622" spans="1:5" ht="15.75" hidden="1" x14ac:dyDescent="0.25">
      <c r="A622" s="58">
        <v>621</v>
      </c>
      <c r="B622" s="121" t="s">
        <v>914</v>
      </c>
      <c r="C622" s="183">
        <v>9</v>
      </c>
      <c r="D622" s="172" t="s">
        <v>363</v>
      </c>
      <c r="E622" s="121" t="s">
        <v>368</v>
      </c>
    </row>
    <row r="623" spans="1:5" ht="15.75" hidden="1" x14ac:dyDescent="0.25">
      <c r="A623" s="58">
        <v>622</v>
      </c>
      <c r="B623" s="126" t="s">
        <v>367</v>
      </c>
      <c r="C623" s="183">
        <v>8</v>
      </c>
      <c r="D623" s="172" t="s">
        <v>363</v>
      </c>
      <c r="E623" s="121" t="s">
        <v>368</v>
      </c>
    </row>
    <row r="624" spans="1:5" ht="15.75" hidden="1" x14ac:dyDescent="0.25">
      <c r="A624" s="58">
        <v>623</v>
      </c>
      <c r="B624" s="126" t="s">
        <v>366</v>
      </c>
      <c r="C624" s="183">
        <v>7</v>
      </c>
      <c r="D624" s="172" t="s">
        <v>363</v>
      </c>
      <c r="E624" s="121" t="s">
        <v>370</v>
      </c>
    </row>
    <row r="625" spans="1:5" ht="15.75" x14ac:dyDescent="0.25">
      <c r="A625" s="58">
        <v>624</v>
      </c>
      <c r="B625" s="126" t="s">
        <v>364</v>
      </c>
      <c r="C625" s="183">
        <v>5</v>
      </c>
      <c r="D625" s="172" t="s">
        <v>363</v>
      </c>
      <c r="E625" s="121" t="s">
        <v>369</v>
      </c>
    </row>
    <row r="626" spans="1:5" ht="15.75" x14ac:dyDescent="0.25">
      <c r="A626" s="58">
        <v>625</v>
      </c>
      <c r="B626" s="126" t="s">
        <v>362</v>
      </c>
      <c r="C626" s="186">
        <v>5</v>
      </c>
      <c r="D626" s="172" t="s">
        <v>363</v>
      </c>
      <c r="E626" s="121" t="s">
        <v>369</v>
      </c>
    </row>
    <row r="627" spans="1:5" ht="15.75" hidden="1" x14ac:dyDescent="0.25">
      <c r="A627" s="58">
        <v>626</v>
      </c>
      <c r="B627" s="126" t="s">
        <v>915</v>
      </c>
      <c r="C627" s="183">
        <v>4</v>
      </c>
      <c r="D627" s="172" t="s">
        <v>363</v>
      </c>
      <c r="E627" s="182" t="s">
        <v>918</v>
      </c>
    </row>
    <row r="628" spans="1:5" ht="15.75" hidden="1" x14ac:dyDescent="0.25">
      <c r="A628" s="58">
        <v>627</v>
      </c>
      <c r="B628" s="126" t="s">
        <v>916</v>
      </c>
      <c r="C628" s="183">
        <v>4</v>
      </c>
      <c r="D628" s="172" t="s">
        <v>363</v>
      </c>
      <c r="E628" s="182" t="s">
        <v>919</v>
      </c>
    </row>
    <row r="629" spans="1:5" ht="15.75" hidden="1" x14ac:dyDescent="0.25">
      <c r="A629" s="58">
        <v>628</v>
      </c>
      <c r="B629" s="102" t="s">
        <v>917</v>
      </c>
      <c r="C629" s="70">
        <v>4</v>
      </c>
      <c r="D629" s="172" t="s">
        <v>363</v>
      </c>
      <c r="E629" s="182" t="s">
        <v>919</v>
      </c>
    </row>
    <row r="630" spans="1:5" ht="15.75" hidden="1" x14ac:dyDescent="0.25">
      <c r="A630" s="58">
        <v>629</v>
      </c>
      <c r="B630" s="162" t="s">
        <v>343</v>
      </c>
      <c r="C630" s="183">
        <v>8</v>
      </c>
      <c r="D630" s="172" t="s">
        <v>223</v>
      </c>
      <c r="E630" s="121" t="s">
        <v>344</v>
      </c>
    </row>
    <row r="631" spans="1:5" ht="15.75" hidden="1" x14ac:dyDescent="0.25">
      <c r="A631" s="58">
        <v>630</v>
      </c>
      <c r="B631" s="162" t="s">
        <v>346</v>
      </c>
      <c r="C631" s="183">
        <v>8</v>
      </c>
      <c r="D631" s="172" t="s">
        <v>223</v>
      </c>
      <c r="E631" s="121" t="s">
        <v>344</v>
      </c>
    </row>
    <row r="632" spans="1:5" ht="15.75" hidden="1" x14ac:dyDescent="0.25">
      <c r="A632" s="58">
        <v>631</v>
      </c>
      <c r="B632" s="162" t="s">
        <v>345</v>
      </c>
      <c r="C632" s="183">
        <v>8</v>
      </c>
      <c r="D632" s="172" t="s">
        <v>223</v>
      </c>
      <c r="E632" s="121" t="s">
        <v>344</v>
      </c>
    </row>
    <row r="633" spans="1:5" ht="15.75" hidden="1" x14ac:dyDescent="0.25">
      <c r="A633" s="58">
        <v>632</v>
      </c>
      <c r="B633" s="162" t="s">
        <v>920</v>
      </c>
      <c r="C633" s="183">
        <v>8</v>
      </c>
      <c r="D633" s="172" t="s">
        <v>223</v>
      </c>
      <c r="E633" s="121" t="s">
        <v>344</v>
      </c>
    </row>
    <row r="634" spans="1:5" ht="15.75" hidden="1" x14ac:dyDescent="0.25">
      <c r="A634" s="58">
        <v>633</v>
      </c>
      <c r="B634" s="162" t="s">
        <v>347</v>
      </c>
      <c r="C634" s="183">
        <v>8</v>
      </c>
      <c r="D634" s="172" t="s">
        <v>223</v>
      </c>
      <c r="E634" s="121" t="s">
        <v>344</v>
      </c>
    </row>
    <row r="635" spans="1:5" ht="15.75" hidden="1" x14ac:dyDescent="0.25">
      <c r="A635" s="58">
        <v>634</v>
      </c>
      <c r="B635" s="163" t="s">
        <v>921</v>
      </c>
      <c r="C635" s="183">
        <v>8</v>
      </c>
      <c r="D635" s="172" t="s">
        <v>223</v>
      </c>
      <c r="E635" s="146" t="s">
        <v>344</v>
      </c>
    </row>
    <row r="636" spans="1:5" ht="15.75" x14ac:dyDescent="0.25">
      <c r="A636" s="58">
        <v>635</v>
      </c>
      <c r="B636" s="126" t="s">
        <v>172</v>
      </c>
      <c r="C636" s="183">
        <v>5</v>
      </c>
      <c r="D636" s="172" t="s">
        <v>171</v>
      </c>
      <c r="E636" s="126" t="s">
        <v>5</v>
      </c>
    </row>
    <row r="637" spans="1:5" ht="15.75" x14ac:dyDescent="0.25">
      <c r="A637" s="58">
        <v>636</v>
      </c>
      <c r="B637" s="126" t="s">
        <v>170</v>
      </c>
      <c r="C637" s="183">
        <v>5</v>
      </c>
      <c r="D637" s="172" t="s">
        <v>171</v>
      </c>
      <c r="E637" s="126" t="s">
        <v>5</v>
      </c>
    </row>
    <row r="638" spans="1:5" ht="15.75" x14ac:dyDescent="0.25">
      <c r="A638" s="58">
        <v>637</v>
      </c>
      <c r="B638" s="126" t="s">
        <v>922</v>
      </c>
      <c r="C638" s="183">
        <v>5</v>
      </c>
      <c r="D638" s="172" t="s">
        <v>171</v>
      </c>
      <c r="E638" s="126" t="s">
        <v>924</v>
      </c>
    </row>
    <row r="639" spans="1:5" ht="15.75" x14ac:dyDescent="0.25">
      <c r="A639" s="58">
        <v>638</v>
      </c>
      <c r="B639" s="126" t="s">
        <v>923</v>
      </c>
      <c r="C639" s="183">
        <v>5</v>
      </c>
      <c r="D639" s="172" t="s">
        <v>171</v>
      </c>
      <c r="E639" s="126" t="s">
        <v>924</v>
      </c>
    </row>
    <row r="640" spans="1:5" ht="15.75" hidden="1" x14ac:dyDescent="0.25">
      <c r="A640" s="58">
        <v>639</v>
      </c>
      <c r="B640" s="126" t="s">
        <v>252</v>
      </c>
      <c r="C640" s="183">
        <v>6</v>
      </c>
      <c r="D640" s="172" t="s">
        <v>171</v>
      </c>
      <c r="E640" s="126" t="s">
        <v>7</v>
      </c>
    </row>
    <row r="641" spans="1:5" ht="15.75" hidden="1" x14ac:dyDescent="0.25">
      <c r="A641" s="58">
        <v>640</v>
      </c>
      <c r="B641" s="151" t="s">
        <v>6</v>
      </c>
      <c r="C641" s="183">
        <v>7</v>
      </c>
      <c r="D641" s="172" t="s">
        <v>171</v>
      </c>
      <c r="E641" s="126" t="s">
        <v>7</v>
      </c>
    </row>
    <row r="642" spans="1:5" ht="15.75" x14ac:dyDescent="0.25">
      <c r="A642" s="58">
        <v>641</v>
      </c>
      <c r="B642" s="162" t="s">
        <v>925</v>
      </c>
      <c r="C642" s="183">
        <v>5</v>
      </c>
      <c r="D642" s="85" t="s">
        <v>280</v>
      </c>
      <c r="E642" s="162" t="s">
        <v>929</v>
      </c>
    </row>
    <row r="643" spans="1:5" ht="15.75" hidden="1" x14ac:dyDescent="0.25">
      <c r="A643" s="58">
        <v>642</v>
      </c>
      <c r="B643" s="162" t="s">
        <v>353</v>
      </c>
      <c r="C643" s="183">
        <v>9</v>
      </c>
      <c r="D643" s="85" t="s">
        <v>280</v>
      </c>
      <c r="E643" s="162" t="s">
        <v>75</v>
      </c>
    </row>
    <row r="644" spans="1:5" ht="15.75" hidden="1" x14ac:dyDescent="0.25">
      <c r="A644" s="58">
        <v>643</v>
      </c>
      <c r="B644" s="162" t="s">
        <v>73</v>
      </c>
      <c r="C644" s="183">
        <v>7</v>
      </c>
      <c r="D644" s="85" t="s">
        <v>280</v>
      </c>
      <c r="E644" s="162" t="s">
        <v>72</v>
      </c>
    </row>
    <row r="645" spans="1:5" ht="15.75" hidden="1" x14ac:dyDescent="0.25">
      <c r="A645" s="58">
        <v>644</v>
      </c>
      <c r="B645" s="162" t="s">
        <v>926</v>
      </c>
      <c r="C645" s="183">
        <v>7</v>
      </c>
      <c r="D645" s="85" t="s">
        <v>280</v>
      </c>
      <c r="E645" s="162" t="s">
        <v>72</v>
      </c>
    </row>
    <row r="646" spans="1:5" ht="15.75" hidden="1" x14ac:dyDescent="0.25">
      <c r="A646" s="58">
        <v>645</v>
      </c>
      <c r="B646" s="162" t="s">
        <v>74</v>
      </c>
      <c r="C646" s="186">
        <v>9</v>
      </c>
      <c r="D646" s="85" t="s">
        <v>280</v>
      </c>
      <c r="E646" s="162" t="s">
        <v>75</v>
      </c>
    </row>
    <row r="647" spans="1:5" ht="15.75" x14ac:dyDescent="0.25">
      <c r="A647" s="58">
        <v>646</v>
      </c>
      <c r="B647" s="162" t="s">
        <v>927</v>
      </c>
      <c r="C647" s="183">
        <v>5</v>
      </c>
      <c r="D647" s="85" t="s">
        <v>280</v>
      </c>
      <c r="E647" s="162" t="s">
        <v>929</v>
      </c>
    </row>
    <row r="648" spans="1:5" ht="15.75" x14ac:dyDescent="0.25">
      <c r="A648" s="58">
        <v>647</v>
      </c>
      <c r="B648" s="163" t="s">
        <v>928</v>
      </c>
      <c r="C648" s="183">
        <v>5</v>
      </c>
      <c r="D648" s="85" t="s">
        <v>280</v>
      </c>
      <c r="E648" s="163" t="s">
        <v>930</v>
      </c>
    </row>
    <row r="649" spans="1:5" ht="15.75" x14ac:dyDescent="0.25">
      <c r="A649" s="58">
        <v>648</v>
      </c>
      <c r="B649" s="39" t="s">
        <v>931</v>
      </c>
      <c r="C649" s="183">
        <v>5</v>
      </c>
      <c r="D649" s="172" t="s">
        <v>938</v>
      </c>
      <c r="E649" s="48" t="s">
        <v>939</v>
      </c>
    </row>
    <row r="650" spans="1:5" ht="15.75" x14ac:dyDescent="0.25">
      <c r="A650" s="58">
        <v>649</v>
      </c>
      <c r="B650" s="39" t="s">
        <v>932</v>
      </c>
      <c r="C650" s="183">
        <v>5</v>
      </c>
      <c r="D650" s="172" t="s">
        <v>938</v>
      </c>
      <c r="E650" s="48" t="s">
        <v>939</v>
      </c>
    </row>
    <row r="651" spans="1:5" ht="15.75" x14ac:dyDescent="0.25">
      <c r="A651" s="58">
        <v>650</v>
      </c>
      <c r="B651" s="39" t="s">
        <v>933</v>
      </c>
      <c r="C651" s="183">
        <v>5</v>
      </c>
      <c r="D651" s="172" t="s">
        <v>938</v>
      </c>
      <c r="E651" s="48" t="s">
        <v>939</v>
      </c>
    </row>
    <row r="652" spans="1:5" ht="15.75" x14ac:dyDescent="0.25">
      <c r="A652" s="58">
        <v>651</v>
      </c>
      <c r="B652" s="39" t="s">
        <v>934</v>
      </c>
      <c r="C652" s="183">
        <v>5</v>
      </c>
      <c r="D652" s="172" t="s">
        <v>938</v>
      </c>
      <c r="E652" s="48" t="s">
        <v>939</v>
      </c>
    </row>
    <row r="653" spans="1:5" ht="15.75" hidden="1" x14ac:dyDescent="0.25">
      <c r="A653" s="58">
        <v>652</v>
      </c>
      <c r="B653" s="39" t="s">
        <v>935</v>
      </c>
      <c r="C653" s="183">
        <v>6</v>
      </c>
      <c r="D653" s="172" t="s">
        <v>938</v>
      </c>
      <c r="E653" s="48" t="s">
        <v>940</v>
      </c>
    </row>
    <row r="654" spans="1:5" ht="15.75" hidden="1" x14ac:dyDescent="0.25">
      <c r="A654" s="58">
        <v>653</v>
      </c>
      <c r="B654" s="39" t="s">
        <v>936</v>
      </c>
      <c r="C654" s="183">
        <v>6</v>
      </c>
      <c r="D654" s="172" t="s">
        <v>938</v>
      </c>
      <c r="E654" s="48" t="s">
        <v>940</v>
      </c>
    </row>
    <row r="655" spans="1:5" ht="15.75" hidden="1" x14ac:dyDescent="0.25">
      <c r="A655" s="58">
        <v>654</v>
      </c>
      <c r="B655" s="188" t="s">
        <v>937</v>
      </c>
      <c r="C655" s="183">
        <v>6</v>
      </c>
      <c r="D655" s="172" t="s">
        <v>938</v>
      </c>
      <c r="E655" s="81" t="s">
        <v>940</v>
      </c>
    </row>
    <row r="656" spans="1:5" ht="15.75" hidden="1" x14ac:dyDescent="0.25">
      <c r="A656" s="58">
        <v>655</v>
      </c>
      <c r="B656" s="162" t="s">
        <v>941</v>
      </c>
      <c r="C656" s="183">
        <v>4</v>
      </c>
      <c r="D656" s="172" t="s">
        <v>279</v>
      </c>
      <c r="E656" s="162" t="s">
        <v>945</v>
      </c>
    </row>
    <row r="657" spans="1:5" ht="15.75" hidden="1" x14ac:dyDescent="0.25">
      <c r="A657" s="58">
        <v>656</v>
      </c>
      <c r="B657" s="162" t="s">
        <v>942</v>
      </c>
      <c r="C657" s="183">
        <v>4</v>
      </c>
      <c r="D657" s="172" t="s">
        <v>279</v>
      </c>
      <c r="E657" s="162" t="s">
        <v>946</v>
      </c>
    </row>
    <row r="658" spans="1:5" ht="15.75" x14ac:dyDescent="0.25">
      <c r="A658" s="58">
        <v>657</v>
      </c>
      <c r="B658" s="162" t="s">
        <v>943</v>
      </c>
      <c r="C658" s="183">
        <v>5</v>
      </c>
      <c r="D658" s="172" t="s">
        <v>279</v>
      </c>
      <c r="E658" s="162" t="s">
        <v>327</v>
      </c>
    </row>
    <row r="659" spans="1:5" ht="15.75" hidden="1" x14ac:dyDescent="0.25">
      <c r="A659" s="58">
        <v>658</v>
      </c>
      <c r="B659" s="162" t="s">
        <v>944</v>
      </c>
      <c r="C659" s="186">
        <v>6</v>
      </c>
      <c r="D659" s="172" t="s">
        <v>279</v>
      </c>
      <c r="E659" s="162" t="s">
        <v>947</v>
      </c>
    </row>
    <row r="660" spans="1:5" ht="15.75" hidden="1" x14ac:dyDescent="0.25">
      <c r="A660" s="58">
        <v>659</v>
      </c>
      <c r="B660" s="162" t="s">
        <v>303</v>
      </c>
      <c r="C660" s="183">
        <v>7</v>
      </c>
      <c r="D660" s="172" t="s">
        <v>279</v>
      </c>
      <c r="E660" s="162" t="s">
        <v>948</v>
      </c>
    </row>
    <row r="661" spans="1:5" ht="15.75" hidden="1" x14ac:dyDescent="0.25">
      <c r="A661" s="58">
        <v>660</v>
      </c>
      <c r="B661" s="163" t="s">
        <v>326</v>
      </c>
      <c r="C661" s="183">
        <v>8</v>
      </c>
      <c r="D661" s="172" t="s">
        <v>279</v>
      </c>
      <c r="E661" s="163" t="s">
        <v>327</v>
      </c>
    </row>
    <row r="662" spans="1:5" ht="15.75" hidden="1" x14ac:dyDescent="0.25">
      <c r="A662" s="58">
        <v>661</v>
      </c>
      <c r="B662" s="40" t="s">
        <v>949</v>
      </c>
      <c r="C662" s="183">
        <v>6</v>
      </c>
      <c r="D662" s="172" t="s">
        <v>955</v>
      </c>
      <c r="E662" s="40" t="s">
        <v>956</v>
      </c>
    </row>
    <row r="663" spans="1:5" ht="15.75" x14ac:dyDescent="0.25">
      <c r="A663" s="58">
        <v>662</v>
      </c>
      <c r="B663" s="40" t="s">
        <v>950</v>
      </c>
      <c r="C663" s="183">
        <v>5</v>
      </c>
      <c r="D663" s="172" t="s">
        <v>955</v>
      </c>
      <c r="E663" s="40" t="s">
        <v>956</v>
      </c>
    </row>
    <row r="664" spans="1:5" ht="15.75" hidden="1" x14ac:dyDescent="0.25">
      <c r="A664" s="58">
        <v>663</v>
      </c>
      <c r="B664" s="40" t="s">
        <v>951</v>
      </c>
      <c r="C664" s="183">
        <v>6</v>
      </c>
      <c r="D664" s="172" t="s">
        <v>955</v>
      </c>
      <c r="E664" s="40" t="s">
        <v>956</v>
      </c>
    </row>
    <row r="665" spans="1:5" ht="15.75" x14ac:dyDescent="0.25">
      <c r="A665" s="58">
        <v>664</v>
      </c>
      <c r="B665" s="40" t="s">
        <v>952</v>
      </c>
      <c r="C665" s="183">
        <v>5</v>
      </c>
      <c r="D665" s="172" t="s">
        <v>955</v>
      </c>
      <c r="E665" s="40" t="s">
        <v>956</v>
      </c>
    </row>
    <row r="666" spans="1:5" ht="15.75" hidden="1" x14ac:dyDescent="0.25">
      <c r="A666" s="58">
        <v>665</v>
      </c>
      <c r="B666" s="40" t="s">
        <v>953</v>
      </c>
      <c r="C666" s="183">
        <v>8</v>
      </c>
      <c r="D666" s="172" t="s">
        <v>955</v>
      </c>
      <c r="E666" s="40" t="s">
        <v>957</v>
      </c>
    </row>
    <row r="667" spans="1:5" ht="15.75" hidden="1" x14ac:dyDescent="0.25">
      <c r="A667" s="58">
        <v>666</v>
      </c>
      <c r="B667" s="40" t="s">
        <v>954</v>
      </c>
      <c r="C667" s="183">
        <v>7</v>
      </c>
      <c r="D667" s="172" t="s">
        <v>955</v>
      </c>
      <c r="E667" s="40" t="s">
        <v>958</v>
      </c>
    </row>
    <row r="668" spans="1:5" ht="15.75" hidden="1" x14ac:dyDescent="0.25">
      <c r="A668" s="58">
        <v>667</v>
      </c>
      <c r="B668" s="121" t="s">
        <v>92</v>
      </c>
      <c r="C668" s="70">
        <v>9</v>
      </c>
      <c r="D668" s="172" t="s">
        <v>278</v>
      </c>
      <c r="E668" s="187" t="s">
        <v>960</v>
      </c>
    </row>
    <row r="669" spans="1:5" ht="15.75" hidden="1" x14ac:dyDescent="0.25">
      <c r="A669" s="58">
        <v>668</v>
      </c>
      <c r="B669" s="121" t="s">
        <v>93</v>
      </c>
      <c r="C669" s="70">
        <v>9</v>
      </c>
      <c r="D669" s="172" t="s">
        <v>278</v>
      </c>
      <c r="E669" s="187" t="s">
        <v>960</v>
      </c>
    </row>
    <row r="670" spans="1:5" ht="15.75" hidden="1" customHeight="1" x14ac:dyDescent="0.25">
      <c r="A670" s="58">
        <v>669</v>
      </c>
      <c r="B670" s="189" t="s">
        <v>302</v>
      </c>
      <c r="C670" s="70">
        <v>7</v>
      </c>
      <c r="D670" s="172" t="s">
        <v>278</v>
      </c>
      <c r="E670" s="187" t="s">
        <v>960</v>
      </c>
    </row>
    <row r="671" spans="1:5" ht="16.5" hidden="1" customHeight="1" x14ac:dyDescent="0.25">
      <c r="A671" s="58">
        <v>670</v>
      </c>
      <c r="B671" s="146" t="s">
        <v>959</v>
      </c>
      <c r="C671" s="70">
        <v>7</v>
      </c>
      <c r="D671" s="172" t="s">
        <v>278</v>
      </c>
      <c r="E671" s="187" t="s">
        <v>960</v>
      </c>
    </row>
    <row r="672" spans="1:5" ht="15.75" x14ac:dyDescent="0.25">
      <c r="A672" s="58">
        <v>671</v>
      </c>
      <c r="B672" s="126" t="s">
        <v>961</v>
      </c>
      <c r="C672" s="183">
        <v>5</v>
      </c>
      <c r="D672" s="172" t="s">
        <v>286</v>
      </c>
      <c r="E672" s="182" t="s">
        <v>965</v>
      </c>
    </row>
    <row r="673" spans="1:5" ht="15.75" x14ac:dyDescent="0.25">
      <c r="A673" s="58">
        <v>672</v>
      </c>
      <c r="B673" s="126" t="s">
        <v>962</v>
      </c>
      <c r="C673" s="183">
        <v>5</v>
      </c>
      <c r="D673" s="172" t="s">
        <v>286</v>
      </c>
      <c r="E673" s="182" t="s">
        <v>965</v>
      </c>
    </row>
    <row r="674" spans="1:5" ht="15.75" x14ac:dyDescent="0.25">
      <c r="A674" s="58">
        <v>673</v>
      </c>
      <c r="B674" s="126" t="s">
        <v>963</v>
      </c>
      <c r="C674" s="183">
        <v>5</v>
      </c>
      <c r="D674" s="172" t="s">
        <v>286</v>
      </c>
      <c r="E674" s="182" t="s">
        <v>965</v>
      </c>
    </row>
    <row r="675" spans="1:5" ht="15.75" hidden="1" x14ac:dyDescent="0.25">
      <c r="A675" s="58">
        <v>674</v>
      </c>
      <c r="B675" s="126" t="s">
        <v>269</v>
      </c>
      <c r="C675" s="183">
        <v>6</v>
      </c>
      <c r="D675" s="172" t="s">
        <v>286</v>
      </c>
      <c r="E675" s="182" t="s">
        <v>965</v>
      </c>
    </row>
    <row r="676" spans="1:5" ht="15.75" hidden="1" x14ac:dyDescent="0.25">
      <c r="A676" s="58">
        <v>675</v>
      </c>
      <c r="B676" s="126" t="s">
        <v>964</v>
      </c>
      <c r="C676" s="183">
        <v>7</v>
      </c>
      <c r="D676" s="172" t="s">
        <v>286</v>
      </c>
      <c r="E676" s="182" t="s">
        <v>965</v>
      </c>
    </row>
    <row r="677" spans="1:5" ht="15.75" hidden="1" x14ac:dyDescent="0.25">
      <c r="A677" s="58">
        <v>676</v>
      </c>
      <c r="B677" s="151" t="s">
        <v>76</v>
      </c>
      <c r="C677" s="183">
        <v>8</v>
      </c>
      <c r="D677" s="172" t="s">
        <v>286</v>
      </c>
      <c r="E677" s="185" t="s">
        <v>965</v>
      </c>
    </row>
    <row r="678" spans="1:5" ht="15.75" hidden="1" x14ac:dyDescent="0.25">
      <c r="A678" s="58">
        <v>677</v>
      </c>
      <c r="B678" s="126" t="s">
        <v>966</v>
      </c>
      <c r="C678" s="183">
        <v>4</v>
      </c>
      <c r="D678" s="172" t="s">
        <v>972</v>
      </c>
      <c r="E678" s="147" t="s">
        <v>973</v>
      </c>
    </row>
    <row r="679" spans="1:5" ht="15.75" x14ac:dyDescent="0.25">
      <c r="A679" s="58">
        <v>678</v>
      </c>
      <c r="B679" s="126" t="s">
        <v>967</v>
      </c>
      <c r="C679" s="183">
        <v>5</v>
      </c>
      <c r="D679" s="172" t="s">
        <v>972</v>
      </c>
      <c r="E679" s="147" t="s">
        <v>974</v>
      </c>
    </row>
    <row r="680" spans="1:5" ht="15.75" x14ac:dyDescent="0.25">
      <c r="A680" s="58">
        <v>679</v>
      </c>
      <c r="B680" s="126" t="s">
        <v>968</v>
      </c>
      <c r="C680" s="183">
        <v>5</v>
      </c>
      <c r="D680" s="172" t="s">
        <v>972</v>
      </c>
      <c r="E680" s="147" t="s">
        <v>974</v>
      </c>
    </row>
    <row r="681" spans="1:5" ht="15.75" hidden="1" x14ac:dyDescent="0.25">
      <c r="A681" s="58">
        <v>680</v>
      </c>
      <c r="B681" s="126" t="s">
        <v>969</v>
      </c>
      <c r="C681" s="183">
        <v>6</v>
      </c>
      <c r="D681" s="172" t="s">
        <v>972</v>
      </c>
      <c r="E681" s="147" t="s">
        <v>975</v>
      </c>
    </row>
    <row r="682" spans="1:5" ht="15.75" hidden="1" x14ac:dyDescent="0.25">
      <c r="A682" s="58">
        <v>681</v>
      </c>
      <c r="B682" s="126" t="s">
        <v>970</v>
      </c>
      <c r="C682" s="183">
        <v>7</v>
      </c>
      <c r="D682" s="172" t="s">
        <v>972</v>
      </c>
      <c r="E682" s="147" t="s">
        <v>976</v>
      </c>
    </row>
    <row r="683" spans="1:5" ht="15.75" hidden="1" x14ac:dyDescent="0.25">
      <c r="A683" s="58">
        <v>682</v>
      </c>
      <c r="B683" s="151" t="s">
        <v>971</v>
      </c>
      <c r="C683" s="183">
        <v>9</v>
      </c>
      <c r="D683" s="172" t="s">
        <v>972</v>
      </c>
      <c r="E683" s="148" t="s">
        <v>977</v>
      </c>
    </row>
    <row r="684" spans="1:5" ht="15.75" x14ac:dyDescent="0.25">
      <c r="A684" s="58">
        <v>683</v>
      </c>
      <c r="B684" s="48" t="s">
        <v>978</v>
      </c>
      <c r="C684" s="183">
        <v>5</v>
      </c>
      <c r="D684" s="172" t="s">
        <v>277</v>
      </c>
      <c r="E684" s="48" t="s">
        <v>984</v>
      </c>
    </row>
    <row r="685" spans="1:5" ht="15.75" x14ac:dyDescent="0.25">
      <c r="A685" s="58">
        <v>684</v>
      </c>
      <c r="B685" s="48" t="s">
        <v>979</v>
      </c>
      <c r="C685" s="183">
        <v>5</v>
      </c>
      <c r="D685" s="172" t="s">
        <v>277</v>
      </c>
      <c r="E685" s="48" t="s">
        <v>984</v>
      </c>
    </row>
    <row r="686" spans="1:5" ht="15.75" x14ac:dyDescent="0.25">
      <c r="A686" s="58">
        <v>685</v>
      </c>
      <c r="B686" s="40" t="s">
        <v>980</v>
      </c>
      <c r="C686" s="183">
        <v>5</v>
      </c>
      <c r="D686" s="172" t="s">
        <v>277</v>
      </c>
      <c r="E686" s="48" t="s">
        <v>985</v>
      </c>
    </row>
    <row r="687" spans="1:5" ht="15.75" x14ac:dyDescent="0.25">
      <c r="A687" s="58">
        <v>686</v>
      </c>
      <c r="B687" s="40" t="s">
        <v>981</v>
      </c>
      <c r="C687" s="183">
        <v>5</v>
      </c>
      <c r="D687" s="172" t="s">
        <v>277</v>
      </c>
      <c r="E687" s="48" t="s">
        <v>985</v>
      </c>
    </row>
    <row r="688" spans="1:5" ht="15.75" hidden="1" x14ac:dyDescent="0.25">
      <c r="A688" s="58">
        <v>687</v>
      </c>
      <c r="B688" s="48" t="s">
        <v>982</v>
      </c>
      <c r="C688" s="183">
        <v>6</v>
      </c>
      <c r="D688" s="172" t="s">
        <v>277</v>
      </c>
      <c r="E688" s="48" t="s">
        <v>986</v>
      </c>
    </row>
    <row r="689" spans="1:5" ht="15.75" hidden="1" x14ac:dyDescent="0.25">
      <c r="A689" s="58">
        <v>688</v>
      </c>
      <c r="B689" s="48" t="s">
        <v>301</v>
      </c>
      <c r="C689" s="183">
        <v>7</v>
      </c>
      <c r="D689" s="172" t="s">
        <v>277</v>
      </c>
      <c r="E689" s="48" t="s">
        <v>300</v>
      </c>
    </row>
    <row r="690" spans="1:5" ht="15.75" hidden="1" x14ac:dyDescent="0.25">
      <c r="A690" s="58">
        <v>689</v>
      </c>
      <c r="B690" s="160" t="s">
        <v>983</v>
      </c>
      <c r="C690" s="186">
        <v>8</v>
      </c>
      <c r="D690" s="172" t="s">
        <v>277</v>
      </c>
      <c r="E690" s="81" t="s">
        <v>985</v>
      </c>
    </row>
    <row r="691" spans="1:5" ht="15.75" x14ac:dyDescent="0.25">
      <c r="A691" s="58">
        <v>690</v>
      </c>
      <c r="B691" s="40" t="s">
        <v>168</v>
      </c>
      <c r="C691" s="183">
        <v>5</v>
      </c>
      <c r="D691" s="172" t="s">
        <v>169</v>
      </c>
      <c r="E691" s="40" t="s">
        <v>991</v>
      </c>
    </row>
    <row r="692" spans="1:5" ht="15.75" x14ac:dyDescent="0.25">
      <c r="A692" s="58">
        <v>691</v>
      </c>
      <c r="B692" s="40" t="s">
        <v>987</v>
      </c>
      <c r="C692" s="183">
        <v>5</v>
      </c>
      <c r="D692" s="172" t="s">
        <v>169</v>
      </c>
      <c r="E692" s="40" t="s">
        <v>991</v>
      </c>
    </row>
    <row r="693" spans="1:5" ht="15.75" hidden="1" x14ac:dyDescent="0.25">
      <c r="A693" s="58">
        <v>692</v>
      </c>
      <c r="B693" s="40" t="s">
        <v>4</v>
      </c>
      <c r="C693" s="183">
        <v>7</v>
      </c>
      <c r="D693" s="172" t="s">
        <v>169</v>
      </c>
      <c r="E693" s="40" t="s">
        <v>160</v>
      </c>
    </row>
    <row r="694" spans="1:5" ht="15.75" hidden="1" x14ac:dyDescent="0.25">
      <c r="A694" s="58">
        <v>693</v>
      </c>
      <c r="B694" s="40" t="s">
        <v>988</v>
      </c>
      <c r="C694" s="183">
        <v>6</v>
      </c>
      <c r="D694" s="172" t="s">
        <v>169</v>
      </c>
      <c r="E694" s="40" t="s">
        <v>991</v>
      </c>
    </row>
    <row r="695" spans="1:5" ht="15.75" hidden="1" x14ac:dyDescent="0.25">
      <c r="A695" s="58">
        <v>694</v>
      </c>
      <c r="B695" s="126" t="s">
        <v>989</v>
      </c>
      <c r="C695" s="183">
        <v>7</v>
      </c>
      <c r="D695" s="172" t="s">
        <v>169</v>
      </c>
      <c r="E695" s="126" t="s">
        <v>160</v>
      </c>
    </row>
    <row r="696" spans="1:5" ht="15.75" hidden="1" x14ac:dyDescent="0.25">
      <c r="A696" s="58">
        <v>695</v>
      </c>
      <c r="B696" s="160" t="s">
        <v>990</v>
      </c>
      <c r="C696" s="183">
        <v>6</v>
      </c>
      <c r="D696" s="172" t="s">
        <v>169</v>
      </c>
      <c r="E696" s="160" t="s">
        <v>991</v>
      </c>
    </row>
    <row r="697" spans="1:5" ht="15.75" hidden="1" x14ac:dyDescent="0.25">
      <c r="A697" s="58">
        <v>696</v>
      </c>
      <c r="B697" s="190" t="s">
        <v>992</v>
      </c>
      <c r="C697" s="183">
        <v>4</v>
      </c>
      <c r="D697" s="172" t="s">
        <v>998</v>
      </c>
      <c r="E697" s="190" t="s">
        <v>999</v>
      </c>
    </row>
    <row r="698" spans="1:5" ht="15.75" hidden="1" x14ac:dyDescent="0.25">
      <c r="A698" s="58">
        <v>697</v>
      </c>
      <c r="B698" s="190" t="s">
        <v>993</v>
      </c>
      <c r="C698" s="183">
        <v>4</v>
      </c>
      <c r="D698" s="172" t="s">
        <v>998</v>
      </c>
      <c r="E698" s="190" t="s">
        <v>999</v>
      </c>
    </row>
    <row r="699" spans="1:5" ht="15.75" hidden="1" x14ac:dyDescent="0.25">
      <c r="A699" s="58">
        <v>698</v>
      </c>
      <c r="B699" s="190" t="s">
        <v>994</v>
      </c>
      <c r="C699" s="183">
        <v>4</v>
      </c>
      <c r="D699" s="172" t="s">
        <v>998</v>
      </c>
      <c r="E699" s="190" t="s">
        <v>999</v>
      </c>
    </row>
    <row r="700" spans="1:5" ht="15.75" hidden="1" x14ac:dyDescent="0.25">
      <c r="A700" s="58">
        <v>699</v>
      </c>
      <c r="B700" s="190" t="s">
        <v>995</v>
      </c>
      <c r="C700" s="183">
        <v>4</v>
      </c>
      <c r="D700" s="172" t="s">
        <v>998</v>
      </c>
      <c r="E700" s="190" t="s">
        <v>1000</v>
      </c>
    </row>
    <row r="701" spans="1:5" ht="15.75" hidden="1" x14ac:dyDescent="0.25">
      <c r="A701" s="58">
        <v>700</v>
      </c>
      <c r="B701" s="190" t="s">
        <v>996</v>
      </c>
      <c r="C701" s="183">
        <v>4</v>
      </c>
      <c r="D701" s="172" t="s">
        <v>998</v>
      </c>
      <c r="E701" s="190" t="s">
        <v>1000</v>
      </c>
    </row>
    <row r="702" spans="1:5" ht="15.75" hidden="1" x14ac:dyDescent="0.25">
      <c r="A702" s="58">
        <v>701</v>
      </c>
      <c r="B702" s="190" t="s">
        <v>997</v>
      </c>
      <c r="C702" s="183">
        <v>4</v>
      </c>
      <c r="D702" s="172" t="s">
        <v>998</v>
      </c>
      <c r="E702" s="190" t="s">
        <v>1000</v>
      </c>
    </row>
    <row r="703" spans="1:5" ht="15.75" hidden="1" x14ac:dyDescent="0.25">
      <c r="A703" s="58">
        <v>702</v>
      </c>
      <c r="B703" s="191" t="s">
        <v>1003</v>
      </c>
      <c r="C703" s="192">
        <v>4</v>
      </c>
      <c r="D703" s="172" t="s">
        <v>1001</v>
      </c>
      <c r="E703" s="191" t="s">
        <v>1002</v>
      </c>
    </row>
    <row r="704" spans="1:5" ht="15.75" x14ac:dyDescent="0.25">
      <c r="A704" s="58">
        <v>703</v>
      </c>
      <c r="B704" s="191" t="s">
        <v>1004</v>
      </c>
      <c r="C704" s="192">
        <v>5</v>
      </c>
      <c r="D704" s="172" t="s">
        <v>1001</v>
      </c>
      <c r="E704" s="191" t="s">
        <v>318</v>
      </c>
    </row>
    <row r="705" spans="1:5" ht="15.75" hidden="1" x14ac:dyDescent="0.25">
      <c r="A705" s="58">
        <v>704</v>
      </c>
      <c r="B705" s="191" t="s">
        <v>267</v>
      </c>
      <c r="C705" s="192">
        <v>6</v>
      </c>
      <c r="D705" s="172" t="s">
        <v>1001</v>
      </c>
      <c r="E705" s="191" t="s">
        <v>15</v>
      </c>
    </row>
    <row r="706" spans="1:5" ht="15.75" hidden="1" x14ac:dyDescent="0.25">
      <c r="A706" s="58">
        <v>705</v>
      </c>
      <c r="B706" s="191" t="s">
        <v>1005</v>
      </c>
      <c r="C706" s="192">
        <v>7</v>
      </c>
      <c r="D706" s="172" t="s">
        <v>1001</v>
      </c>
      <c r="E706" s="191" t="s">
        <v>14</v>
      </c>
    </row>
    <row r="707" spans="1:5" ht="15.75" hidden="1" x14ac:dyDescent="0.25">
      <c r="A707" s="58">
        <v>706</v>
      </c>
      <c r="B707" s="191" t="s">
        <v>1006</v>
      </c>
      <c r="C707" s="192">
        <v>8</v>
      </c>
      <c r="D707" s="172" t="s">
        <v>1001</v>
      </c>
      <c r="E707" s="191" t="s">
        <v>15</v>
      </c>
    </row>
    <row r="708" spans="1:5" ht="15.75" hidden="1" x14ac:dyDescent="0.25">
      <c r="A708" s="58">
        <v>707</v>
      </c>
      <c r="B708" s="193" t="s">
        <v>16</v>
      </c>
      <c r="C708" s="194">
        <v>9</v>
      </c>
      <c r="D708" s="172" t="s">
        <v>1001</v>
      </c>
      <c r="E708" s="191" t="s">
        <v>14</v>
      </c>
    </row>
    <row r="709" spans="1:5" ht="15.75" hidden="1" x14ac:dyDescent="0.25">
      <c r="A709" s="58">
        <v>708</v>
      </c>
      <c r="B709" s="191" t="s">
        <v>1013</v>
      </c>
      <c r="C709" s="192">
        <v>4</v>
      </c>
      <c r="D709" s="172" t="s">
        <v>1007</v>
      </c>
      <c r="E709" s="191" t="s">
        <v>1008</v>
      </c>
    </row>
    <row r="710" spans="1:5" ht="15.75" x14ac:dyDescent="0.25">
      <c r="A710" s="58">
        <v>709</v>
      </c>
      <c r="B710" s="191" t="s">
        <v>1014</v>
      </c>
      <c r="C710" s="192">
        <v>5</v>
      </c>
      <c r="D710" s="172" t="s">
        <v>1007</v>
      </c>
      <c r="E710" s="191" t="s">
        <v>1009</v>
      </c>
    </row>
    <row r="711" spans="1:5" ht="15.75" hidden="1" x14ac:dyDescent="0.25">
      <c r="A711" s="58">
        <v>710</v>
      </c>
      <c r="B711" s="191" t="s">
        <v>1015</v>
      </c>
      <c r="C711" s="192">
        <v>6</v>
      </c>
      <c r="D711" s="172" t="s">
        <v>1007</v>
      </c>
      <c r="E711" s="191" t="s">
        <v>1010</v>
      </c>
    </row>
    <row r="712" spans="1:5" ht="15.75" x14ac:dyDescent="0.25">
      <c r="A712" s="58">
        <v>711</v>
      </c>
      <c r="B712" s="191" t="s">
        <v>1016</v>
      </c>
      <c r="C712" s="192">
        <v>5</v>
      </c>
      <c r="D712" s="172" t="s">
        <v>1007</v>
      </c>
      <c r="E712" s="191" t="s">
        <v>1011</v>
      </c>
    </row>
    <row r="713" spans="1:5" ht="15.75" hidden="1" x14ac:dyDescent="0.25">
      <c r="A713" s="58">
        <v>712</v>
      </c>
      <c r="B713" s="191" t="s">
        <v>1017</v>
      </c>
      <c r="C713" s="192">
        <v>7</v>
      </c>
      <c r="D713" s="172" t="s">
        <v>1007</v>
      </c>
      <c r="E713" s="191" t="s">
        <v>1012</v>
      </c>
    </row>
    <row r="714" spans="1:5" ht="15.75" hidden="1" x14ac:dyDescent="0.25">
      <c r="A714" s="58">
        <v>713</v>
      </c>
      <c r="B714" s="191" t="s">
        <v>310</v>
      </c>
      <c r="C714" s="192">
        <v>7</v>
      </c>
      <c r="D714" s="172" t="s">
        <v>1007</v>
      </c>
      <c r="E714" s="191" t="s">
        <v>1012</v>
      </c>
    </row>
    <row r="715" spans="1:5" ht="15.75" x14ac:dyDescent="0.25">
      <c r="A715" s="58">
        <v>714</v>
      </c>
      <c r="B715" s="191" t="s">
        <v>1018</v>
      </c>
      <c r="C715" s="192">
        <v>5</v>
      </c>
      <c r="D715" s="172" t="s">
        <v>1007</v>
      </c>
      <c r="E715" s="191" t="s">
        <v>1010</v>
      </c>
    </row>
    <row r="716" spans="1:5" ht="15.75" hidden="1" x14ac:dyDescent="0.25">
      <c r="A716" s="58">
        <v>715</v>
      </c>
      <c r="B716" s="191" t="s">
        <v>1022</v>
      </c>
      <c r="C716" s="192">
        <v>6</v>
      </c>
      <c r="D716" s="172" t="s">
        <v>1019</v>
      </c>
      <c r="E716" s="191" t="s">
        <v>1020</v>
      </c>
    </row>
    <row r="717" spans="1:5" ht="15.75" hidden="1" x14ac:dyDescent="0.25">
      <c r="A717" s="58">
        <v>716</v>
      </c>
      <c r="B717" s="193" t="s">
        <v>1023</v>
      </c>
      <c r="C717" s="192">
        <v>6</v>
      </c>
      <c r="D717" s="172" t="s">
        <v>1019</v>
      </c>
      <c r="E717" s="191" t="s">
        <v>1020</v>
      </c>
    </row>
    <row r="718" spans="1:5" ht="15.75" hidden="1" x14ac:dyDescent="0.25">
      <c r="A718" s="58">
        <v>717</v>
      </c>
      <c r="B718" s="191" t="s">
        <v>1024</v>
      </c>
      <c r="C718" s="192">
        <v>6</v>
      </c>
      <c r="D718" s="172" t="s">
        <v>1019</v>
      </c>
      <c r="E718" s="191" t="s">
        <v>1021</v>
      </c>
    </row>
    <row r="719" spans="1:5" ht="15.75" hidden="1" x14ac:dyDescent="0.25">
      <c r="A719" s="58">
        <v>718</v>
      </c>
      <c r="B719" s="193" t="s">
        <v>1025</v>
      </c>
      <c r="C719" s="192">
        <v>6</v>
      </c>
      <c r="D719" s="172" t="s">
        <v>1019</v>
      </c>
      <c r="E719" s="191" t="s">
        <v>1021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4"/>
  <sheetViews>
    <sheetView topLeftCell="A75" workbookViewId="0">
      <selection activeCell="J37" sqref="J37"/>
    </sheetView>
  </sheetViews>
  <sheetFormatPr defaultRowHeight="15" x14ac:dyDescent="0.25"/>
  <cols>
    <col min="1" max="1" width="5.5703125" customWidth="1"/>
    <col min="2" max="2" width="38.5703125" customWidth="1"/>
    <col min="3" max="3" width="9.28515625" customWidth="1"/>
    <col min="4" max="4" width="39.5703125" customWidth="1"/>
    <col min="5" max="5" width="10" customWidth="1"/>
  </cols>
  <sheetData>
    <row r="1" spans="1:11" ht="15.75" x14ac:dyDescent="0.25">
      <c r="A1" s="1" t="s">
        <v>0</v>
      </c>
      <c r="B1" s="2" t="s">
        <v>1</v>
      </c>
      <c r="C1" s="2" t="s">
        <v>2</v>
      </c>
      <c r="D1" s="2" t="s">
        <v>157</v>
      </c>
      <c r="E1" s="272" t="s">
        <v>1030</v>
      </c>
      <c r="F1" s="272" t="s">
        <v>1031</v>
      </c>
      <c r="G1" s="272" t="s">
        <v>1032</v>
      </c>
      <c r="H1" s="272" t="s">
        <v>1033</v>
      </c>
      <c r="I1" s="272" t="s">
        <v>1034</v>
      </c>
      <c r="J1" s="272" t="s">
        <v>1035</v>
      </c>
      <c r="K1" s="272" t="s">
        <v>1036</v>
      </c>
    </row>
    <row r="2" spans="1:11" ht="16.5" customHeight="1" x14ac:dyDescent="0.25">
      <c r="A2" s="49">
        <v>1</v>
      </c>
      <c r="B2" s="30" t="s">
        <v>240</v>
      </c>
      <c r="C2" s="142">
        <v>4</v>
      </c>
      <c r="D2" s="83" t="s">
        <v>225</v>
      </c>
      <c r="E2" s="6">
        <v>0</v>
      </c>
      <c r="F2" s="6">
        <v>10</v>
      </c>
      <c r="G2" s="6">
        <v>10</v>
      </c>
      <c r="H2" s="6">
        <v>0</v>
      </c>
      <c r="I2" s="6">
        <v>10</v>
      </c>
      <c r="J2" s="385">
        <f>SUM(Таблица2282467[[#This Row],[1задание]:[5задание]])</f>
        <v>30</v>
      </c>
      <c r="K2" s="6">
        <v>1</v>
      </c>
    </row>
    <row r="3" spans="1:11" ht="16.5" customHeight="1" x14ac:dyDescent="0.25">
      <c r="A3" s="49">
        <v>2</v>
      </c>
      <c r="B3" s="121" t="s">
        <v>584</v>
      </c>
      <c r="C3" s="142">
        <v>4</v>
      </c>
      <c r="D3" s="83" t="s">
        <v>225</v>
      </c>
      <c r="E3" s="6">
        <v>0</v>
      </c>
      <c r="F3" s="6">
        <v>10</v>
      </c>
      <c r="G3" s="6">
        <v>5</v>
      </c>
      <c r="H3" s="6">
        <v>1</v>
      </c>
      <c r="I3" s="6">
        <v>10</v>
      </c>
      <c r="J3" s="385">
        <f>SUM(Таблица2282467[[#This Row],[1задание]:[5задание]])</f>
        <v>26</v>
      </c>
      <c r="K3" s="6">
        <v>1</v>
      </c>
    </row>
    <row r="4" spans="1:11" ht="15.75" customHeight="1" x14ac:dyDescent="0.25">
      <c r="A4" s="49">
        <v>3</v>
      </c>
      <c r="B4" s="30" t="s">
        <v>587</v>
      </c>
      <c r="C4" s="142">
        <v>4</v>
      </c>
      <c r="D4" s="83" t="s">
        <v>225</v>
      </c>
      <c r="E4" s="6">
        <v>0</v>
      </c>
      <c r="F4" s="6">
        <v>5</v>
      </c>
      <c r="G4" s="6">
        <v>5</v>
      </c>
      <c r="H4" s="6">
        <v>10</v>
      </c>
      <c r="I4" s="6">
        <v>3</v>
      </c>
      <c r="J4" s="385">
        <f>SUM(Таблица2282467[[#This Row],[1задание]:[5задание]])</f>
        <v>23</v>
      </c>
      <c r="K4" s="6">
        <v>1</v>
      </c>
    </row>
    <row r="5" spans="1:11" ht="16.5" customHeight="1" x14ac:dyDescent="0.25">
      <c r="A5" s="49">
        <v>4</v>
      </c>
      <c r="B5" s="126" t="s">
        <v>735</v>
      </c>
      <c r="C5" s="29">
        <v>4</v>
      </c>
      <c r="D5" s="85" t="s">
        <v>741</v>
      </c>
      <c r="E5" s="6">
        <v>10</v>
      </c>
      <c r="F5" s="6">
        <v>0</v>
      </c>
      <c r="G5" s="6">
        <v>10</v>
      </c>
      <c r="H5" s="6">
        <v>0</v>
      </c>
      <c r="I5" s="6">
        <v>3</v>
      </c>
      <c r="J5" s="385">
        <f>SUM(Таблица2282467[[#This Row],[1задание]:[5задание]])</f>
        <v>23</v>
      </c>
      <c r="K5" s="6">
        <v>1</v>
      </c>
    </row>
    <row r="6" spans="1:11" ht="16.5" customHeight="1" x14ac:dyDescent="0.25">
      <c r="A6" s="49">
        <v>5</v>
      </c>
      <c r="B6" s="48" t="s">
        <v>566</v>
      </c>
      <c r="C6" s="141">
        <v>3</v>
      </c>
      <c r="D6" s="83" t="s">
        <v>225</v>
      </c>
      <c r="E6" s="6">
        <v>0</v>
      </c>
      <c r="F6" s="6">
        <v>0</v>
      </c>
      <c r="G6" s="6">
        <v>10</v>
      </c>
      <c r="H6" s="6">
        <v>0</v>
      </c>
      <c r="I6" s="6">
        <v>10</v>
      </c>
      <c r="J6" s="385">
        <f>SUM(Таблица2282467[[#This Row],[1задание]:[5задание]])</f>
        <v>20</v>
      </c>
      <c r="K6" s="6">
        <v>1</v>
      </c>
    </row>
    <row r="7" spans="1:11" ht="16.5" customHeight="1" x14ac:dyDescent="0.25">
      <c r="A7" s="49">
        <v>6</v>
      </c>
      <c r="B7" s="131" t="s">
        <v>593</v>
      </c>
      <c r="C7" s="142">
        <v>4</v>
      </c>
      <c r="D7" s="83" t="s">
        <v>225</v>
      </c>
      <c r="E7" s="6">
        <v>10</v>
      </c>
      <c r="F7" s="6">
        <v>5</v>
      </c>
      <c r="G7" s="6">
        <v>5</v>
      </c>
      <c r="H7" s="6">
        <v>0</v>
      </c>
      <c r="I7" s="6">
        <v>0</v>
      </c>
      <c r="J7" s="385">
        <f>SUM(Таблица2282467[[#This Row],[1задание]:[5задание]])</f>
        <v>20</v>
      </c>
      <c r="K7" s="6">
        <v>1</v>
      </c>
    </row>
    <row r="8" spans="1:11" ht="15.75" customHeight="1" x14ac:dyDescent="0.25">
      <c r="A8" s="49">
        <v>7</v>
      </c>
      <c r="B8" s="132" t="s">
        <v>671</v>
      </c>
      <c r="C8" s="157">
        <v>4</v>
      </c>
      <c r="D8" s="83" t="s">
        <v>206</v>
      </c>
      <c r="E8" s="6">
        <v>0</v>
      </c>
      <c r="F8" s="6">
        <v>5</v>
      </c>
      <c r="G8" s="6">
        <v>2</v>
      </c>
      <c r="H8" s="6">
        <v>10</v>
      </c>
      <c r="I8" s="6">
        <v>3</v>
      </c>
      <c r="J8" s="385">
        <f>SUM(Таблица2282467[[#This Row],[1задание]:[5задание]])</f>
        <v>20</v>
      </c>
      <c r="K8" s="6">
        <v>1</v>
      </c>
    </row>
    <row r="9" spans="1:11" ht="15.75" customHeight="1" x14ac:dyDescent="0.25">
      <c r="A9" s="49">
        <v>8</v>
      </c>
      <c r="B9" s="171" t="s">
        <v>736</v>
      </c>
      <c r="C9" s="21">
        <v>4</v>
      </c>
      <c r="D9" s="85" t="s">
        <v>741</v>
      </c>
      <c r="E9" s="6">
        <v>0</v>
      </c>
      <c r="F9" s="6">
        <v>0</v>
      </c>
      <c r="G9" s="6">
        <v>10</v>
      </c>
      <c r="H9" s="6">
        <v>10</v>
      </c>
      <c r="I9" s="6">
        <v>0</v>
      </c>
      <c r="J9" s="385">
        <f>SUM(Таблица2282467[[#This Row],[1задание]:[5задание]])</f>
        <v>20</v>
      </c>
      <c r="K9" s="6">
        <v>1</v>
      </c>
    </row>
    <row r="10" spans="1:11" ht="15.75" customHeight="1" x14ac:dyDescent="0.25">
      <c r="A10" s="49">
        <v>9</v>
      </c>
      <c r="B10" s="131" t="s">
        <v>482</v>
      </c>
      <c r="C10" s="31">
        <v>4</v>
      </c>
      <c r="D10" s="83" t="s">
        <v>95</v>
      </c>
      <c r="E10" s="6">
        <v>0</v>
      </c>
      <c r="F10" s="6">
        <v>5</v>
      </c>
      <c r="G10" s="6">
        <v>10</v>
      </c>
      <c r="H10" s="6">
        <v>0</v>
      </c>
      <c r="I10" s="6">
        <v>3</v>
      </c>
      <c r="J10" s="385">
        <f>SUM(Таблица2282467[[#This Row],[1задание]:[5задание]])</f>
        <v>18</v>
      </c>
      <c r="K10" s="6">
        <v>2</v>
      </c>
    </row>
    <row r="11" spans="1:11" ht="16.5" customHeight="1" x14ac:dyDescent="0.25">
      <c r="A11" s="49">
        <v>10</v>
      </c>
      <c r="B11" s="131" t="s">
        <v>487</v>
      </c>
      <c r="C11" s="31">
        <v>4</v>
      </c>
      <c r="D11" s="83" t="s">
        <v>95</v>
      </c>
      <c r="E11" s="6">
        <v>10</v>
      </c>
      <c r="F11" s="6">
        <v>5</v>
      </c>
      <c r="G11" s="6">
        <v>0</v>
      </c>
      <c r="H11" s="6">
        <v>0</v>
      </c>
      <c r="I11" s="6">
        <v>3</v>
      </c>
      <c r="J11" s="385">
        <f>SUM(Таблица2282467[[#This Row],[1задание]:[5задание]])</f>
        <v>18</v>
      </c>
      <c r="K11" s="6">
        <v>2</v>
      </c>
    </row>
    <row r="12" spans="1:11" ht="15.75" customHeight="1" x14ac:dyDescent="0.25">
      <c r="A12" s="49">
        <v>11</v>
      </c>
      <c r="B12" s="127" t="s">
        <v>575</v>
      </c>
      <c r="C12" s="142">
        <v>4</v>
      </c>
      <c r="D12" s="83" t="s">
        <v>225</v>
      </c>
      <c r="E12" s="6">
        <v>0</v>
      </c>
      <c r="F12" s="6">
        <v>5</v>
      </c>
      <c r="G12" s="6">
        <v>10</v>
      </c>
      <c r="H12" s="6">
        <v>0</v>
      </c>
      <c r="I12" s="6">
        <v>3</v>
      </c>
      <c r="J12" s="385">
        <f>SUM(Таблица2282467[[#This Row],[1задание]:[5задание]])</f>
        <v>18</v>
      </c>
      <c r="K12" s="6">
        <v>2</v>
      </c>
    </row>
    <row r="13" spans="1:11" ht="15.75" customHeight="1" x14ac:dyDescent="0.25">
      <c r="A13" s="49">
        <v>12</v>
      </c>
      <c r="B13" s="131" t="s">
        <v>585</v>
      </c>
      <c r="C13" s="142">
        <v>4</v>
      </c>
      <c r="D13" s="83" t="s">
        <v>225</v>
      </c>
      <c r="E13" s="6">
        <v>0</v>
      </c>
      <c r="F13" s="6">
        <v>0</v>
      </c>
      <c r="G13" s="6">
        <v>5</v>
      </c>
      <c r="H13" s="6">
        <v>10</v>
      </c>
      <c r="I13" s="6">
        <v>3</v>
      </c>
      <c r="J13" s="385">
        <f>SUM(Таблица2282467[[#This Row],[1задание]:[5задание]])</f>
        <v>18</v>
      </c>
      <c r="K13" s="6">
        <v>2</v>
      </c>
    </row>
    <row r="14" spans="1:11" ht="15.75" customHeight="1" x14ac:dyDescent="0.25">
      <c r="A14" s="49">
        <v>13</v>
      </c>
      <c r="B14" s="171" t="s">
        <v>844</v>
      </c>
      <c r="C14" s="34">
        <v>4</v>
      </c>
      <c r="D14" s="99" t="s">
        <v>178</v>
      </c>
      <c r="E14" s="6">
        <v>10</v>
      </c>
      <c r="F14" s="6">
        <v>5</v>
      </c>
      <c r="G14" s="6">
        <v>0</v>
      </c>
      <c r="H14" s="6">
        <v>0</v>
      </c>
      <c r="I14" s="6">
        <v>3</v>
      </c>
      <c r="J14" s="385">
        <f>SUM(Таблица2282467[[#This Row],[1задание]:[5задание]])</f>
        <v>18</v>
      </c>
      <c r="K14" s="6">
        <v>2</v>
      </c>
    </row>
    <row r="15" spans="1:11" ht="15.75" customHeight="1" x14ac:dyDescent="0.25">
      <c r="A15" s="49">
        <v>14</v>
      </c>
      <c r="B15" s="201" t="s">
        <v>1013</v>
      </c>
      <c r="C15" s="192">
        <v>4</v>
      </c>
      <c r="D15" s="99" t="s">
        <v>1007</v>
      </c>
      <c r="E15" s="6">
        <v>10</v>
      </c>
      <c r="F15" s="6">
        <v>5</v>
      </c>
      <c r="G15" s="6">
        <v>0</v>
      </c>
      <c r="H15" s="6">
        <v>0</v>
      </c>
      <c r="I15" s="6">
        <v>3</v>
      </c>
      <c r="J15" s="385">
        <f>SUM(Таблица2282467[[#This Row],[1задание]:[5задание]])</f>
        <v>18</v>
      </c>
      <c r="K15" s="6">
        <v>2</v>
      </c>
    </row>
    <row r="16" spans="1:11" ht="15.75" customHeight="1" x14ac:dyDescent="0.25">
      <c r="A16" s="49">
        <v>15</v>
      </c>
      <c r="B16" s="104" t="s">
        <v>193</v>
      </c>
      <c r="C16" s="4">
        <v>4</v>
      </c>
      <c r="D16" s="85" t="s">
        <v>184</v>
      </c>
      <c r="E16" s="6">
        <v>0</v>
      </c>
      <c r="F16" s="6">
        <v>5</v>
      </c>
      <c r="G16" s="6">
        <v>10</v>
      </c>
      <c r="H16" s="6">
        <v>0</v>
      </c>
      <c r="I16" s="6">
        <v>2</v>
      </c>
      <c r="J16" s="385">
        <f>SUM(Таблица2282467[[#This Row],[1задание]:[5задание]])</f>
        <v>17</v>
      </c>
      <c r="K16" s="6">
        <v>2</v>
      </c>
    </row>
    <row r="17" spans="1:11" ht="15.75" customHeight="1" x14ac:dyDescent="0.25">
      <c r="A17" s="49">
        <v>16</v>
      </c>
      <c r="B17" s="138" t="s">
        <v>174</v>
      </c>
      <c r="C17" s="80">
        <v>4</v>
      </c>
      <c r="D17" s="85" t="s">
        <v>175</v>
      </c>
      <c r="E17" s="6">
        <v>0</v>
      </c>
      <c r="F17" s="6">
        <v>5</v>
      </c>
      <c r="G17" s="6">
        <v>0</v>
      </c>
      <c r="H17" s="6">
        <v>10</v>
      </c>
      <c r="I17" s="6">
        <v>0</v>
      </c>
      <c r="J17" s="385">
        <f>SUM(Таблица2282467[[#This Row],[1задание]:[5задание]])</f>
        <v>15</v>
      </c>
      <c r="K17" s="6">
        <v>2</v>
      </c>
    </row>
    <row r="18" spans="1:11" ht="15.75" customHeight="1" x14ac:dyDescent="0.25">
      <c r="A18" s="49">
        <v>17</v>
      </c>
      <c r="B18" s="127" t="s">
        <v>235</v>
      </c>
      <c r="C18" s="142">
        <v>4</v>
      </c>
      <c r="D18" s="83" t="s">
        <v>225</v>
      </c>
      <c r="E18" s="6">
        <v>0</v>
      </c>
      <c r="F18" s="6">
        <v>0</v>
      </c>
      <c r="G18" s="6">
        <v>10</v>
      </c>
      <c r="H18" s="6">
        <v>2</v>
      </c>
      <c r="I18" s="6">
        <v>3</v>
      </c>
      <c r="J18" s="385">
        <f>SUM(Таблица2282467[[#This Row],[1задание]:[5задание]])</f>
        <v>15</v>
      </c>
      <c r="K18" s="6">
        <v>2</v>
      </c>
    </row>
    <row r="19" spans="1:11" ht="16.5" customHeight="1" x14ac:dyDescent="0.25">
      <c r="A19" s="49">
        <v>18</v>
      </c>
      <c r="B19" s="133" t="s">
        <v>582</v>
      </c>
      <c r="C19" s="142">
        <v>4</v>
      </c>
      <c r="D19" s="83" t="s">
        <v>225</v>
      </c>
      <c r="E19" s="6">
        <v>0</v>
      </c>
      <c r="F19" s="6">
        <v>0</v>
      </c>
      <c r="G19" s="6">
        <v>10</v>
      </c>
      <c r="H19" s="6">
        <v>0</v>
      </c>
      <c r="I19" s="6">
        <v>3</v>
      </c>
      <c r="J19" s="385">
        <f>SUM(Таблица2282467[[#This Row],[1задание]:[5задание]])</f>
        <v>13</v>
      </c>
      <c r="K19" s="6">
        <v>3</v>
      </c>
    </row>
    <row r="20" spans="1:11" ht="16.5" customHeight="1" x14ac:dyDescent="0.25">
      <c r="A20" s="49">
        <v>19</v>
      </c>
      <c r="B20" s="171" t="s">
        <v>632</v>
      </c>
      <c r="C20" s="34">
        <v>4</v>
      </c>
      <c r="D20" s="85" t="s">
        <v>639</v>
      </c>
      <c r="E20" s="6">
        <v>0</v>
      </c>
      <c r="F20" s="6">
        <v>0</v>
      </c>
      <c r="G20" s="6">
        <v>0</v>
      </c>
      <c r="H20" s="6">
        <v>10</v>
      </c>
      <c r="I20" s="6">
        <v>3</v>
      </c>
      <c r="J20" s="385">
        <f>SUM(Таблица2282467[[#This Row],[1задание]:[5задание]])</f>
        <v>13</v>
      </c>
      <c r="K20" s="6">
        <v>3</v>
      </c>
    </row>
    <row r="21" spans="1:11" ht="16.5" customHeight="1" x14ac:dyDescent="0.25">
      <c r="A21" s="49">
        <v>20</v>
      </c>
      <c r="B21" s="132" t="s">
        <v>686</v>
      </c>
      <c r="C21" s="157">
        <v>4</v>
      </c>
      <c r="D21" s="83" t="s">
        <v>206</v>
      </c>
      <c r="E21" s="6">
        <v>0</v>
      </c>
      <c r="F21" s="6">
        <v>0</v>
      </c>
      <c r="G21" s="6">
        <v>0</v>
      </c>
      <c r="H21" s="6">
        <v>10</v>
      </c>
      <c r="I21" s="6">
        <v>3</v>
      </c>
      <c r="J21" s="385">
        <f>SUM(Таблица2282467[[#This Row],[1задание]:[5задание]])</f>
        <v>13</v>
      </c>
      <c r="K21" s="6">
        <v>3</v>
      </c>
    </row>
    <row r="22" spans="1:11" ht="15.75" customHeight="1" x14ac:dyDescent="0.25">
      <c r="A22" s="49">
        <v>21</v>
      </c>
      <c r="B22" s="132" t="s">
        <v>691</v>
      </c>
      <c r="C22" s="157">
        <v>4</v>
      </c>
      <c r="D22" s="83" t="s">
        <v>206</v>
      </c>
      <c r="E22" s="6">
        <v>0</v>
      </c>
      <c r="F22" s="6">
        <v>0</v>
      </c>
      <c r="G22" s="6">
        <v>0</v>
      </c>
      <c r="H22" s="6">
        <v>10</v>
      </c>
      <c r="I22" s="6">
        <v>3</v>
      </c>
      <c r="J22" s="385">
        <f>SUM(Таблица2282467[[#This Row],[1задание]:[5задание]])</f>
        <v>13</v>
      </c>
      <c r="K22" s="6">
        <v>3</v>
      </c>
    </row>
    <row r="23" spans="1:11" ht="16.5" customHeight="1" x14ac:dyDescent="0.25">
      <c r="A23" s="49">
        <v>22</v>
      </c>
      <c r="B23" s="131" t="s">
        <v>590</v>
      </c>
      <c r="C23" s="142">
        <v>4</v>
      </c>
      <c r="D23" s="83" t="s">
        <v>225</v>
      </c>
      <c r="E23" s="6">
        <v>0</v>
      </c>
      <c r="F23" s="6">
        <v>5</v>
      </c>
      <c r="G23" s="6">
        <v>2</v>
      </c>
      <c r="H23" s="6">
        <v>2</v>
      </c>
      <c r="I23" s="6">
        <v>3</v>
      </c>
      <c r="J23" s="385">
        <f>SUM(Таблица2282467[[#This Row],[1задание]:[5задание]])</f>
        <v>12</v>
      </c>
      <c r="K23" s="6">
        <v>3</v>
      </c>
    </row>
    <row r="24" spans="1:11" ht="16.5" customHeight="1" x14ac:dyDescent="0.25">
      <c r="A24" s="49">
        <v>23</v>
      </c>
      <c r="B24" s="313" t="s">
        <v>685</v>
      </c>
      <c r="C24" s="157">
        <v>4</v>
      </c>
      <c r="D24" s="83" t="s">
        <v>206</v>
      </c>
      <c r="E24" s="6">
        <v>0</v>
      </c>
      <c r="F24" s="6">
        <v>5</v>
      </c>
      <c r="G24" s="6">
        <v>2</v>
      </c>
      <c r="H24" s="6">
        <v>2</v>
      </c>
      <c r="I24" s="6">
        <v>3</v>
      </c>
      <c r="J24" s="385">
        <f>SUM(Таблица2282467[[#This Row],[1задание]:[5задание]])</f>
        <v>12</v>
      </c>
      <c r="K24" s="6">
        <v>3</v>
      </c>
    </row>
    <row r="25" spans="1:11" ht="15.75" customHeight="1" x14ac:dyDescent="0.25">
      <c r="A25" s="49">
        <v>24</v>
      </c>
      <c r="B25" s="294" t="s">
        <v>764</v>
      </c>
      <c r="C25" s="17">
        <v>4</v>
      </c>
      <c r="D25" s="85" t="s">
        <v>767</v>
      </c>
      <c r="E25" s="6">
        <v>10</v>
      </c>
      <c r="F25" s="6">
        <v>0</v>
      </c>
      <c r="G25" s="6">
        <v>2</v>
      </c>
      <c r="H25" s="6">
        <v>0</v>
      </c>
      <c r="I25" s="6">
        <v>0</v>
      </c>
      <c r="J25" s="385">
        <f>SUM(Таблица2282467[[#This Row],[1задание]:[5задание]])</f>
        <v>12</v>
      </c>
      <c r="K25" s="6">
        <v>3</v>
      </c>
    </row>
    <row r="26" spans="1:11" ht="15.75" customHeight="1" x14ac:dyDescent="0.25">
      <c r="A26" s="49">
        <v>25</v>
      </c>
      <c r="B26" s="201" t="s">
        <v>1003</v>
      </c>
      <c r="C26" s="192">
        <v>4</v>
      </c>
      <c r="D26" s="99" t="s">
        <v>1001</v>
      </c>
      <c r="E26" s="6">
        <v>0</v>
      </c>
      <c r="F26" s="6">
        <v>5</v>
      </c>
      <c r="G26" s="6">
        <v>2</v>
      </c>
      <c r="H26" s="6">
        <v>2</v>
      </c>
      <c r="I26" s="6">
        <v>3</v>
      </c>
      <c r="J26" s="385">
        <f>SUM(Таблица2282467[[#This Row],[1задание]:[5задание]])</f>
        <v>12</v>
      </c>
      <c r="K26" s="6">
        <v>3</v>
      </c>
    </row>
    <row r="27" spans="1:11" ht="15.75" customHeight="1" x14ac:dyDescent="0.25">
      <c r="A27" s="49">
        <v>26</v>
      </c>
      <c r="B27" s="216" t="s">
        <v>640</v>
      </c>
      <c r="C27" s="34">
        <v>4</v>
      </c>
      <c r="D27" s="85" t="s">
        <v>359</v>
      </c>
      <c r="E27" s="6">
        <v>0</v>
      </c>
      <c r="F27" s="6">
        <v>5</v>
      </c>
      <c r="G27" s="6">
        <v>0</v>
      </c>
      <c r="H27" s="6">
        <v>5</v>
      </c>
      <c r="I27" s="6">
        <v>1</v>
      </c>
      <c r="J27" s="385">
        <f>SUM(Таблица2282467[[#This Row],[1задание]:[5задание]])</f>
        <v>11</v>
      </c>
      <c r="K27" s="6">
        <v>3</v>
      </c>
    </row>
    <row r="28" spans="1:11" ht="15.75" customHeight="1" x14ac:dyDescent="0.25">
      <c r="A28" s="49">
        <v>27</v>
      </c>
      <c r="B28" s="131" t="s">
        <v>205</v>
      </c>
      <c r="C28" s="31">
        <v>4</v>
      </c>
      <c r="D28" s="83" t="s">
        <v>95</v>
      </c>
      <c r="E28" s="6">
        <v>0</v>
      </c>
      <c r="F28" s="6">
        <v>5</v>
      </c>
      <c r="G28" s="6">
        <v>2</v>
      </c>
      <c r="H28" s="6">
        <v>0</v>
      </c>
      <c r="I28" s="6">
        <v>3</v>
      </c>
      <c r="J28" s="385">
        <f>SUM(Таблица2282467[[#This Row],[1задание]:[5задание]])</f>
        <v>10</v>
      </c>
      <c r="K28" s="6">
        <v>3</v>
      </c>
    </row>
    <row r="29" spans="1:11" ht="15.75" customHeight="1" x14ac:dyDescent="0.25">
      <c r="A29" s="49">
        <v>28</v>
      </c>
      <c r="B29" s="131" t="s">
        <v>484</v>
      </c>
      <c r="C29" s="31">
        <v>4</v>
      </c>
      <c r="D29" s="83" t="s">
        <v>95</v>
      </c>
      <c r="E29" s="6">
        <v>0</v>
      </c>
      <c r="F29" s="6">
        <v>5</v>
      </c>
      <c r="G29" s="6">
        <v>2</v>
      </c>
      <c r="H29" s="6">
        <v>0</v>
      </c>
      <c r="I29" s="6">
        <v>3</v>
      </c>
      <c r="J29" s="385">
        <f>SUM(Таблица2282467[[#This Row],[1задание]:[5задание]])</f>
        <v>10</v>
      </c>
      <c r="K29" s="6">
        <v>3</v>
      </c>
    </row>
    <row r="30" spans="1:11" ht="16.5" customHeight="1" x14ac:dyDescent="0.25">
      <c r="A30" s="49">
        <v>29</v>
      </c>
      <c r="B30" s="131" t="s">
        <v>488</v>
      </c>
      <c r="C30" s="31">
        <v>4</v>
      </c>
      <c r="D30" s="83" t="s">
        <v>95</v>
      </c>
      <c r="E30" s="6">
        <v>0</v>
      </c>
      <c r="F30" s="6">
        <v>0</v>
      </c>
      <c r="G30" s="6">
        <v>10</v>
      </c>
      <c r="H30" s="6">
        <v>0</v>
      </c>
      <c r="I30" s="6">
        <v>0</v>
      </c>
      <c r="J30" s="385">
        <f>SUM(Таблица2282467[[#This Row],[1задание]:[5задание]])</f>
        <v>10</v>
      </c>
      <c r="K30" s="6">
        <v>3</v>
      </c>
    </row>
    <row r="31" spans="1:11" ht="15.75" customHeight="1" x14ac:dyDescent="0.25">
      <c r="A31" s="49">
        <v>30</v>
      </c>
      <c r="B31" s="127" t="s">
        <v>571</v>
      </c>
      <c r="C31" s="141">
        <v>3</v>
      </c>
      <c r="D31" s="83" t="s">
        <v>225</v>
      </c>
      <c r="E31" s="6">
        <v>0</v>
      </c>
      <c r="F31" s="6">
        <v>5</v>
      </c>
      <c r="G31" s="6">
        <v>2</v>
      </c>
      <c r="H31" s="6">
        <v>0</v>
      </c>
      <c r="I31" s="6">
        <v>3</v>
      </c>
      <c r="J31" s="385">
        <f>SUM(Таблица2282467[[#This Row],[1задание]:[5задание]])</f>
        <v>10</v>
      </c>
      <c r="K31" s="6">
        <v>3</v>
      </c>
    </row>
    <row r="32" spans="1:11" ht="15.75" customHeight="1" x14ac:dyDescent="0.25">
      <c r="A32" s="49">
        <v>31</v>
      </c>
      <c r="B32" s="127" t="s">
        <v>237</v>
      </c>
      <c r="C32" s="142">
        <v>4</v>
      </c>
      <c r="D32" s="83" t="s">
        <v>225</v>
      </c>
      <c r="E32" s="6">
        <v>0</v>
      </c>
      <c r="F32" s="6">
        <v>0</v>
      </c>
      <c r="G32" s="6">
        <v>10</v>
      </c>
      <c r="H32" s="6">
        <v>0</v>
      </c>
      <c r="I32" s="6">
        <v>0</v>
      </c>
      <c r="J32" s="385">
        <f>SUM(Таблица2282467[[#This Row],[1задание]:[5задание]])</f>
        <v>10</v>
      </c>
      <c r="K32" s="6">
        <v>3</v>
      </c>
    </row>
    <row r="33" spans="1:11" ht="16.5" customHeight="1" x14ac:dyDescent="0.25">
      <c r="A33" s="49">
        <v>32</v>
      </c>
      <c r="B33" s="130" t="s">
        <v>580</v>
      </c>
      <c r="C33" s="142">
        <v>4</v>
      </c>
      <c r="D33" s="83" t="s">
        <v>225</v>
      </c>
      <c r="E33" s="6">
        <v>0</v>
      </c>
      <c r="F33" s="6">
        <v>0</v>
      </c>
      <c r="G33" s="6">
        <v>10</v>
      </c>
      <c r="H33" s="6">
        <v>0</v>
      </c>
      <c r="I33" s="6">
        <v>0</v>
      </c>
      <c r="J33" s="385">
        <f>SUM(Таблица2282467[[#This Row],[1задание]:[5задание]])</f>
        <v>10</v>
      </c>
      <c r="K33" s="6">
        <v>3</v>
      </c>
    </row>
    <row r="34" spans="1:11" ht="15.75" customHeight="1" x14ac:dyDescent="0.25">
      <c r="A34" s="49">
        <v>33</v>
      </c>
      <c r="B34" s="132" t="s">
        <v>665</v>
      </c>
      <c r="C34" s="34">
        <v>4</v>
      </c>
      <c r="D34" s="83" t="s">
        <v>670</v>
      </c>
      <c r="E34" s="6">
        <v>0</v>
      </c>
      <c r="F34" s="6">
        <v>0</v>
      </c>
      <c r="G34" s="6">
        <v>0</v>
      </c>
      <c r="H34" s="6">
        <v>10</v>
      </c>
      <c r="I34" s="6">
        <v>0</v>
      </c>
      <c r="J34" s="385">
        <f>SUM(Таблица2282467[[#This Row],[1задание]:[5задание]])</f>
        <v>10</v>
      </c>
      <c r="K34" s="6">
        <v>3</v>
      </c>
    </row>
    <row r="35" spans="1:11" ht="15.75" customHeight="1" x14ac:dyDescent="0.25">
      <c r="A35" s="49">
        <v>34</v>
      </c>
      <c r="B35" s="121" t="s">
        <v>684</v>
      </c>
      <c r="C35" s="157">
        <v>4</v>
      </c>
      <c r="D35" s="124" t="s">
        <v>206</v>
      </c>
      <c r="E35" s="6">
        <v>0</v>
      </c>
      <c r="F35" s="6">
        <v>5</v>
      </c>
      <c r="G35" s="6">
        <v>0</v>
      </c>
      <c r="H35" s="6">
        <v>2</v>
      </c>
      <c r="I35" s="6">
        <v>3</v>
      </c>
      <c r="J35" s="385">
        <f>SUM(Таблица2282467[[#This Row],[1задание]:[5задание]])</f>
        <v>10</v>
      </c>
      <c r="K35" s="6">
        <v>3</v>
      </c>
    </row>
    <row r="36" spans="1:11" ht="15.75" customHeight="1" x14ac:dyDescent="0.25">
      <c r="A36" s="49">
        <v>35</v>
      </c>
      <c r="B36" s="48" t="s">
        <v>795</v>
      </c>
      <c r="C36" s="17">
        <v>4</v>
      </c>
      <c r="D36" s="172" t="s">
        <v>285</v>
      </c>
      <c r="E36" s="6">
        <v>0</v>
      </c>
      <c r="F36" s="6">
        <v>0</v>
      </c>
      <c r="G36" s="6">
        <v>0</v>
      </c>
      <c r="H36" s="6">
        <v>10</v>
      </c>
      <c r="I36" s="6">
        <v>0</v>
      </c>
      <c r="J36" s="385">
        <f>SUM(Таблица2282467[[#This Row],[1задание]:[5задание]])</f>
        <v>10</v>
      </c>
      <c r="K36" s="6">
        <v>3</v>
      </c>
    </row>
    <row r="37" spans="1:11" ht="16.5" customHeight="1" x14ac:dyDescent="0.25">
      <c r="A37" s="49">
        <v>36</v>
      </c>
      <c r="B37" s="190" t="s">
        <v>995</v>
      </c>
      <c r="C37" s="70">
        <v>4</v>
      </c>
      <c r="D37" s="172" t="s">
        <v>998</v>
      </c>
      <c r="E37" s="6">
        <v>0</v>
      </c>
      <c r="F37" s="6">
        <v>5</v>
      </c>
      <c r="G37" s="6">
        <v>2</v>
      </c>
      <c r="H37" s="6">
        <v>0</v>
      </c>
      <c r="I37" s="6">
        <v>2</v>
      </c>
      <c r="J37" s="385">
        <f>SUM(Таблица2282467[[#This Row],[1задание]:[5задание]])</f>
        <v>9</v>
      </c>
      <c r="K37" s="6"/>
    </row>
    <row r="38" spans="1:11" ht="15.75" customHeight="1" x14ac:dyDescent="0.25">
      <c r="A38" s="49">
        <v>37</v>
      </c>
      <c r="B38" s="30" t="s">
        <v>485</v>
      </c>
      <c r="C38" s="31">
        <v>4</v>
      </c>
      <c r="D38" s="124" t="s">
        <v>95</v>
      </c>
      <c r="E38" s="6">
        <v>0</v>
      </c>
      <c r="F38" s="6">
        <v>0</v>
      </c>
      <c r="G38" s="6">
        <v>5</v>
      </c>
      <c r="H38" s="6">
        <v>1</v>
      </c>
      <c r="I38" s="6">
        <v>3</v>
      </c>
      <c r="J38" s="385">
        <f>SUM(Таблица2282467[[#This Row],[1задание]:[5задание]])</f>
        <v>9</v>
      </c>
      <c r="K38" s="6"/>
    </row>
    <row r="39" spans="1:11" ht="16.5" customHeight="1" x14ac:dyDescent="0.25">
      <c r="A39" s="49">
        <v>38</v>
      </c>
      <c r="B39" s="5" t="s">
        <v>416</v>
      </c>
      <c r="C39" s="4">
        <v>3</v>
      </c>
      <c r="D39" s="213" t="s">
        <v>184</v>
      </c>
      <c r="E39" s="6">
        <v>0</v>
      </c>
      <c r="F39" s="6">
        <v>5</v>
      </c>
      <c r="G39" s="6">
        <v>0</v>
      </c>
      <c r="H39" s="6">
        <v>0</v>
      </c>
      <c r="I39" s="6">
        <v>3</v>
      </c>
      <c r="J39" s="385">
        <f>SUM(Таблица2282467[[#This Row],[1задание]:[5задание]])</f>
        <v>8</v>
      </c>
      <c r="K39" s="6"/>
    </row>
    <row r="40" spans="1:11" ht="15.75" customHeight="1" x14ac:dyDescent="0.25">
      <c r="A40" s="49">
        <v>39</v>
      </c>
      <c r="B40" s="30" t="s">
        <v>481</v>
      </c>
      <c r="C40" s="31">
        <v>4</v>
      </c>
      <c r="D40" s="124" t="s">
        <v>95</v>
      </c>
      <c r="E40" s="6">
        <v>0</v>
      </c>
      <c r="F40" s="6">
        <v>0</v>
      </c>
      <c r="G40" s="6">
        <v>5</v>
      </c>
      <c r="H40" s="6">
        <v>0</v>
      </c>
      <c r="I40" s="6">
        <v>3</v>
      </c>
      <c r="J40" s="385">
        <f>SUM(Таблица2282467[[#This Row],[1задание]:[5задание]])</f>
        <v>8</v>
      </c>
      <c r="K40" s="6"/>
    </row>
    <row r="41" spans="1:11" ht="15.75" customHeight="1" x14ac:dyDescent="0.25">
      <c r="A41" s="49">
        <v>40</v>
      </c>
      <c r="B41" s="121" t="s">
        <v>565</v>
      </c>
      <c r="C41" s="31">
        <v>4</v>
      </c>
      <c r="D41" s="215" t="s">
        <v>276</v>
      </c>
      <c r="E41" s="6">
        <v>0</v>
      </c>
      <c r="F41" s="6">
        <v>0</v>
      </c>
      <c r="G41" s="6">
        <v>5</v>
      </c>
      <c r="H41" s="6">
        <v>0</v>
      </c>
      <c r="I41" s="6">
        <v>3</v>
      </c>
      <c r="J41" s="385">
        <f>SUM(Таблица2282467[[#This Row],[1задание]:[5задание]])</f>
        <v>8</v>
      </c>
      <c r="K41" s="6"/>
    </row>
    <row r="42" spans="1:11" ht="15.75" customHeight="1" x14ac:dyDescent="0.25">
      <c r="A42" s="49">
        <v>41</v>
      </c>
      <c r="B42" s="48" t="s">
        <v>573</v>
      </c>
      <c r="C42" s="142">
        <v>4</v>
      </c>
      <c r="D42" s="124" t="s">
        <v>225</v>
      </c>
      <c r="E42" s="6">
        <v>0</v>
      </c>
      <c r="F42" s="6">
        <v>5</v>
      </c>
      <c r="G42" s="6">
        <v>0</v>
      </c>
      <c r="H42" s="6">
        <v>0</v>
      </c>
      <c r="I42" s="6">
        <v>3</v>
      </c>
      <c r="J42" s="385">
        <f>SUM(Таблица2282467[[#This Row],[1задание]:[5задание]])</f>
        <v>8</v>
      </c>
      <c r="K42" s="6"/>
    </row>
    <row r="43" spans="1:11" ht="15.75" customHeight="1" x14ac:dyDescent="0.25">
      <c r="A43" s="49">
        <v>42</v>
      </c>
      <c r="B43" s="30" t="s">
        <v>588</v>
      </c>
      <c r="C43" s="142">
        <v>4</v>
      </c>
      <c r="D43" s="124" t="s">
        <v>225</v>
      </c>
      <c r="E43" s="6">
        <v>0</v>
      </c>
      <c r="F43" s="6">
        <v>0</v>
      </c>
      <c r="G43" s="6">
        <v>5</v>
      </c>
      <c r="H43" s="6">
        <v>0</v>
      </c>
      <c r="I43" s="6">
        <v>3</v>
      </c>
      <c r="J43" s="385">
        <f>SUM(Таблица2282467[[#This Row],[1задание]:[5задание]])</f>
        <v>8</v>
      </c>
      <c r="K43" s="6"/>
    </row>
    <row r="44" spans="1:11" ht="15.75" customHeight="1" x14ac:dyDescent="0.25">
      <c r="A44" s="49">
        <v>43</v>
      </c>
      <c r="B44" s="30" t="s">
        <v>591</v>
      </c>
      <c r="C44" s="142">
        <v>4</v>
      </c>
      <c r="D44" s="124" t="s">
        <v>225</v>
      </c>
      <c r="E44" s="6">
        <v>0</v>
      </c>
      <c r="F44" s="6">
        <v>0</v>
      </c>
      <c r="G44" s="6">
        <v>5</v>
      </c>
      <c r="H44" s="6">
        <v>0</v>
      </c>
      <c r="I44" s="6">
        <v>3</v>
      </c>
      <c r="J44" s="385">
        <f>SUM(Таблица2282467[[#This Row],[1задание]:[5задание]])</f>
        <v>8</v>
      </c>
      <c r="K44" s="6"/>
    </row>
    <row r="45" spans="1:11" ht="16.5" customHeight="1" x14ac:dyDescent="0.25">
      <c r="A45" s="49">
        <v>44</v>
      </c>
      <c r="B45" s="126" t="s">
        <v>771</v>
      </c>
      <c r="C45" s="17">
        <v>4</v>
      </c>
      <c r="D45" s="214" t="s">
        <v>783</v>
      </c>
      <c r="E45" s="6">
        <v>0</v>
      </c>
      <c r="F45" s="6">
        <v>5</v>
      </c>
      <c r="G45" s="6">
        <v>0</v>
      </c>
      <c r="H45" s="6">
        <v>0</v>
      </c>
      <c r="I45" s="6">
        <v>3</v>
      </c>
      <c r="J45" s="385">
        <f>SUM(Таблица2282467[[#This Row],[1задание]:[5задание]])</f>
        <v>8</v>
      </c>
      <c r="K45" s="6"/>
    </row>
    <row r="46" spans="1:11" ht="16.5" customHeight="1" x14ac:dyDescent="0.25">
      <c r="A46" s="49">
        <v>45</v>
      </c>
      <c r="B46" s="126" t="s">
        <v>845</v>
      </c>
      <c r="C46" s="34">
        <v>4</v>
      </c>
      <c r="D46" s="172" t="s">
        <v>178</v>
      </c>
      <c r="E46" s="6">
        <v>0</v>
      </c>
      <c r="F46" s="6">
        <v>5</v>
      </c>
      <c r="G46" s="6">
        <v>2</v>
      </c>
      <c r="H46" s="6">
        <v>0</v>
      </c>
      <c r="I46" s="6">
        <v>1</v>
      </c>
      <c r="J46" s="385">
        <f>SUM(Таблица2282467[[#This Row],[1задание]:[5задание]])</f>
        <v>8</v>
      </c>
      <c r="K46" s="6"/>
    </row>
    <row r="47" spans="1:11" ht="16.5" customHeight="1" x14ac:dyDescent="0.25">
      <c r="A47" s="49">
        <v>46</v>
      </c>
      <c r="B47" s="5" t="s">
        <v>436</v>
      </c>
      <c r="C47" s="4">
        <v>4</v>
      </c>
      <c r="D47" s="213" t="s">
        <v>184</v>
      </c>
      <c r="E47" s="6">
        <v>0</v>
      </c>
      <c r="F47" s="6">
        <v>0</v>
      </c>
      <c r="G47" s="6">
        <v>2</v>
      </c>
      <c r="H47" s="6">
        <v>2</v>
      </c>
      <c r="I47" s="6">
        <v>3</v>
      </c>
      <c r="J47" s="385">
        <f>SUM(Таблица2282467[[#This Row],[1задание]:[5задание]])</f>
        <v>7</v>
      </c>
      <c r="K47" s="6"/>
    </row>
    <row r="48" spans="1:11" ht="15.75" customHeight="1" x14ac:dyDescent="0.25">
      <c r="A48" s="49">
        <v>47</v>
      </c>
      <c r="B48" s="5" t="s">
        <v>1057</v>
      </c>
      <c r="C48" s="4">
        <v>3</v>
      </c>
      <c r="D48" s="85" t="s">
        <v>184</v>
      </c>
      <c r="E48" s="6">
        <v>0</v>
      </c>
      <c r="F48" s="6">
        <v>5</v>
      </c>
      <c r="G48" s="6">
        <v>0</v>
      </c>
      <c r="H48" s="6">
        <v>0</v>
      </c>
      <c r="I48" s="6">
        <v>2</v>
      </c>
      <c r="J48" s="385">
        <f>SUM(Таблица2282467[[#This Row],[1задание]:[5задание]])</f>
        <v>7</v>
      </c>
      <c r="K48" s="6"/>
    </row>
    <row r="49" spans="1:11" ht="15.75" customHeight="1" x14ac:dyDescent="0.25">
      <c r="A49" s="49">
        <v>48</v>
      </c>
      <c r="B49" s="121" t="s">
        <v>683</v>
      </c>
      <c r="C49" s="157">
        <v>4</v>
      </c>
      <c r="D49" s="83" t="s">
        <v>206</v>
      </c>
      <c r="E49" s="6">
        <v>0</v>
      </c>
      <c r="F49" s="6">
        <v>5</v>
      </c>
      <c r="G49" s="6">
        <v>0</v>
      </c>
      <c r="H49" s="6">
        <v>0</v>
      </c>
      <c r="I49" s="6">
        <v>2</v>
      </c>
      <c r="J49" s="385">
        <f>SUM(Таблица2282467[[#This Row],[1задание]:[5задание]])</f>
        <v>7</v>
      </c>
      <c r="K49" s="6"/>
    </row>
    <row r="50" spans="1:11" ht="15.75" customHeight="1" x14ac:dyDescent="0.25">
      <c r="A50" s="49">
        <v>49</v>
      </c>
      <c r="B50" s="48" t="s">
        <v>794</v>
      </c>
      <c r="C50" s="17">
        <v>4</v>
      </c>
      <c r="D50" s="99" t="s">
        <v>285</v>
      </c>
      <c r="E50" s="6">
        <v>0</v>
      </c>
      <c r="F50" s="6">
        <v>5</v>
      </c>
      <c r="G50" s="6">
        <v>0</v>
      </c>
      <c r="H50" s="6">
        <v>0</v>
      </c>
      <c r="I50" s="6">
        <v>1</v>
      </c>
      <c r="J50" s="385">
        <f>SUM(Таблица2282467[[#This Row],[1задание]:[5задание]])</f>
        <v>6</v>
      </c>
      <c r="K50" s="6"/>
    </row>
    <row r="51" spans="1:11" ht="16.5" customHeight="1" x14ac:dyDescent="0.25">
      <c r="A51" s="49">
        <v>50</v>
      </c>
      <c r="B51" s="5" t="s">
        <v>192</v>
      </c>
      <c r="C51" s="317">
        <v>4</v>
      </c>
      <c r="D51" s="213" t="s">
        <v>184</v>
      </c>
      <c r="E51" s="6">
        <v>0</v>
      </c>
      <c r="F51" s="6">
        <v>5</v>
      </c>
      <c r="G51" s="6">
        <v>0</v>
      </c>
      <c r="H51" s="6">
        <v>0</v>
      </c>
      <c r="I51" s="6">
        <v>0</v>
      </c>
      <c r="J51" s="385">
        <f>SUM(Таблица2282467[[#This Row],[1задание]:[5задание]])</f>
        <v>5</v>
      </c>
      <c r="K51" s="6"/>
    </row>
    <row r="52" spans="1:11" ht="15.75" customHeight="1" x14ac:dyDescent="0.25">
      <c r="A52" s="49">
        <v>51</v>
      </c>
      <c r="B52" s="104" t="s">
        <v>418</v>
      </c>
      <c r="C52" s="4">
        <v>3</v>
      </c>
      <c r="D52" s="213" t="s">
        <v>184</v>
      </c>
      <c r="E52" s="6">
        <v>0</v>
      </c>
      <c r="F52" s="6">
        <v>0</v>
      </c>
      <c r="G52" s="6">
        <v>0</v>
      </c>
      <c r="H52" s="6">
        <v>2</v>
      </c>
      <c r="I52" s="6">
        <v>3</v>
      </c>
      <c r="J52" s="385">
        <f>SUM(Таблица2282467[[#This Row],[1задание]:[5задание]])</f>
        <v>5</v>
      </c>
      <c r="K52" s="6"/>
    </row>
    <row r="53" spans="1:11" ht="15.75" customHeight="1" x14ac:dyDescent="0.25">
      <c r="A53" s="49">
        <v>52</v>
      </c>
      <c r="B53" s="104" t="s">
        <v>419</v>
      </c>
      <c r="C53" s="4">
        <v>3</v>
      </c>
      <c r="D53" s="213" t="s">
        <v>184</v>
      </c>
      <c r="E53" s="6">
        <v>0</v>
      </c>
      <c r="F53" s="6">
        <v>5</v>
      </c>
      <c r="G53" s="6">
        <v>0</v>
      </c>
      <c r="H53" s="6">
        <v>0</v>
      </c>
      <c r="I53" s="6">
        <v>0</v>
      </c>
      <c r="J53" s="385">
        <f>SUM(Таблица2282467[[#This Row],[1задание]:[5задание]])</f>
        <v>5</v>
      </c>
      <c r="K53" s="6"/>
    </row>
    <row r="54" spans="1:11" ht="15.75" customHeight="1" x14ac:dyDescent="0.25">
      <c r="A54" s="49">
        <v>53</v>
      </c>
      <c r="B54" s="104" t="s">
        <v>1059</v>
      </c>
      <c r="C54" s="4">
        <v>3</v>
      </c>
      <c r="D54" s="213" t="s">
        <v>184</v>
      </c>
      <c r="E54" s="6">
        <v>0</v>
      </c>
      <c r="F54" s="6">
        <v>5</v>
      </c>
      <c r="G54" s="6">
        <v>0</v>
      </c>
      <c r="H54" s="6">
        <v>0</v>
      </c>
      <c r="I54" s="6">
        <v>0</v>
      </c>
      <c r="J54" s="385">
        <f>SUM(Таблица2282467[[#This Row],[1задание]:[5задание]])</f>
        <v>5</v>
      </c>
      <c r="K54" s="6"/>
    </row>
    <row r="55" spans="1:11" ht="15.75" customHeight="1" x14ac:dyDescent="0.25">
      <c r="A55" s="49">
        <v>54</v>
      </c>
      <c r="B55" s="127" t="s">
        <v>1063</v>
      </c>
      <c r="C55" s="141">
        <v>4</v>
      </c>
      <c r="D55" s="124" t="s">
        <v>1064</v>
      </c>
      <c r="E55" s="6">
        <v>0</v>
      </c>
      <c r="F55" s="6">
        <v>0</v>
      </c>
      <c r="G55" s="6">
        <v>0</v>
      </c>
      <c r="H55" s="6">
        <v>0</v>
      </c>
      <c r="I55" s="6">
        <v>5</v>
      </c>
      <c r="J55" s="385">
        <f>SUM(Таблица2282467[[#This Row],[1задание]:[5задание]])</f>
        <v>5</v>
      </c>
      <c r="K55" s="6"/>
    </row>
    <row r="56" spans="1:11" ht="15.75" customHeight="1" x14ac:dyDescent="0.25">
      <c r="A56" s="49">
        <v>55</v>
      </c>
      <c r="B56" s="128" t="s">
        <v>581</v>
      </c>
      <c r="C56" s="142">
        <v>4</v>
      </c>
      <c r="D56" s="124" t="s">
        <v>225</v>
      </c>
      <c r="E56" s="6">
        <v>0</v>
      </c>
      <c r="F56" s="6">
        <v>5</v>
      </c>
      <c r="G56" s="6">
        <v>0</v>
      </c>
      <c r="H56" s="6">
        <v>0</v>
      </c>
      <c r="I56" s="6">
        <v>0</v>
      </c>
      <c r="J56" s="385">
        <f>SUM(Таблица2282467[[#This Row],[1задание]:[5задание]])</f>
        <v>5</v>
      </c>
      <c r="K56" s="6"/>
    </row>
    <row r="57" spans="1:11" ht="15.75" customHeight="1" x14ac:dyDescent="0.25">
      <c r="A57" s="49">
        <v>56</v>
      </c>
      <c r="B57" s="127" t="s">
        <v>651</v>
      </c>
      <c r="C57" s="31">
        <v>4</v>
      </c>
      <c r="D57" s="213" t="s">
        <v>655</v>
      </c>
      <c r="E57" s="6">
        <v>0</v>
      </c>
      <c r="F57" s="6">
        <v>5</v>
      </c>
      <c r="G57" s="6">
        <v>0</v>
      </c>
      <c r="H57" s="6">
        <v>0</v>
      </c>
      <c r="I57" s="6">
        <v>0</v>
      </c>
      <c r="J57" s="385">
        <f>SUM(Таблица2282467[[#This Row],[1задание]:[5задание]])</f>
        <v>5</v>
      </c>
      <c r="K57" s="6"/>
    </row>
    <row r="58" spans="1:11" ht="15.75" customHeight="1" x14ac:dyDescent="0.25">
      <c r="A58" s="49">
        <v>57</v>
      </c>
      <c r="B58" s="127" t="s">
        <v>652</v>
      </c>
      <c r="C58" s="31">
        <v>4</v>
      </c>
      <c r="D58" s="213" t="s">
        <v>655</v>
      </c>
      <c r="E58" s="6">
        <v>0</v>
      </c>
      <c r="F58" s="6">
        <v>0</v>
      </c>
      <c r="G58" s="6">
        <v>2</v>
      </c>
      <c r="H58" s="6">
        <v>0</v>
      </c>
      <c r="I58" s="6">
        <v>3</v>
      </c>
      <c r="J58" s="385">
        <f>SUM(Таблица2282467[[#This Row],[1задание]:[5задание]])</f>
        <v>5</v>
      </c>
      <c r="K58" s="6"/>
    </row>
    <row r="59" spans="1:11" ht="15.75" customHeight="1" x14ac:dyDescent="0.25">
      <c r="A59" s="49">
        <v>58</v>
      </c>
      <c r="B59" s="132" t="s">
        <v>1069</v>
      </c>
      <c r="C59" s="157">
        <v>4</v>
      </c>
      <c r="D59" s="124" t="s">
        <v>206</v>
      </c>
      <c r="E59" s="6">
        <v>0</v>
      </c>
      <c r="F59" s="6">
        <v>5</v>
      </c>
      <c r="G59" s="6">
        <v>0</v>
      </c>
      <c r="H59" s="6">
        <v>0</v>
      </c>
      <c r="I59" s="6">
        <v>0</v>
      </c>
      <c r="J59" s="385">
        <f>SUM(Таблица2282467[[#This Row],[1задание]:[5задание]])</f>
        <v>5</v>
      </c>
      <c r="K59" s="6"/>
    </row>
    <row r="60" spans="1:11" ht="15.75" customHeight="1" x14ac:dyDescent="0.25">
      <c r="A60" s="49">
        <v>59</v>
      </c>
      <c r="B60" s="132" t="s">
        <v>746</v>
      </c>
      <c r="C60" s="17">
        <v>4</v>
      </c>
      <c r="D60" s="213" t="s">
        <v>752</v>
      </c>
      <c r="E60" s="6">
        <v>0</v>
      </c>
      <c r="F60" s="6">
        <v>0</v>
      </c>
      <c r="G60" s="6">
        <v>2</v>
      </c>
      <c r="H60" s="6">
        <v>0</v>
      </c>
      <c r="I60" s="6">
        <v>3</v>
      </c>
      <c r="J60" s="385">
        <f>SUM(Таблица2282467[[#This Row],[1задание]:[5задание]])</f>
        <v>5</v>
      </c>
      <c r="K60" s="6"/>
    </row>
    <row r="61" spans="1:11" ht="16.5" customHeight="1" x14ac:dyDescent="0.25">
      <c r="A61" s="49">
        <v>60</v>
      </c>
      <c r="B61" s="311" t="s">
        <v>992</v>
      </c>
      <c r="C61" s="70">
        <v>4</v>
      </c>
      <c r="D61" s="172" t="s">
        <v>998</v>
      </c>
      <c r="E61" s="6">
        <v>0</v>
      </c>
      <c r="F61" s="6">
        <v>0</v>
      </c>
      <c r="G61" s="6">
        <v>2</v>
      </c>
      <c r="H61" s="6">
        <v>0</v>
      </c>
      <c r="I61" s="6">
        <v>3</v>
      </c>
      <c r="J61" s="385">
        <f>SUM(Таблица2282467[[#This Row],[1задание]:[5задание]])</f>
        <v>5</v>
      </c>
      <c r="K61" s="6"/>
    </row>
    <row r="62" spans="1:11" ht="15.75" customHeight="1" x14ac:dyDescent="0.25">
      <c r="A62" s="49">
        <v>61</v>
      </c>
      <c r="B62" s="89" t="s">
        <v>405</v>
      </c>
      <c r="C62" s="21">
        <v>4</v>
      </c>
      <c r="D62" s="124" t="s">
        <v>407</v>
      </c>
      <c r="E62" s="6">
        <v>0</v>
      </c>
      <c r="F62" s="6">
        <v>0</v>
      </c>
      <c r="G62" s="6">
        <v>0</v>
      </c>
      <c r="H62" s="6">
        <v>0</v>
      </c>
      <c r="I62" s="6">
        <v>3</v>
      </c>
      <c r="J62" s="385">
        <f>SUM(Таблица2282467[[#This Row],[1задание]:[5задание]])</f>
        <v>3</v>
      </c>
      <c r="K62" s="6"/>
    </row>
    <row r="63" spans="1:11" ht="15.75" customHeight="1" x14ac:dyDescent="0.25">
      <c r="A63" s="49">
        <v>62</v>
      </c>
      <c r="B63" s="315" t="s">
        <v>406</v>
      </c>
      <c r="C63" s="21">
        <v>4</v>
      </c>
      <c r="D63" s="124" t="s">
        <v>407</v>
      </c>
      <c r="E63" s="6">
        <v>0</v>
      </c>
      <c r="F63" s="6">
        <v>0</v>
      </c>
      <c r="G63" s="6">
        <v>0</v>
      </c>
      <c r="H63" s="6">
        <v>0</v>
      </c>
      <c r="I63" s="6">
        <v>3</v>
      </c>
      <c r="J63" s="385">
        <f>SUM(Таблица2282467[[#This Row],[1задание]:[5задание]])</f>
        <v>3</v>
      </c>
      <c r="K63" s="6"/>
    </row>
    <row r="64" spans="1:11" ht="16.5" customHeight="1" x14ac:dyDescent="0.25">
      <c r="A64" s="49">
        <v>63</v>
      </c>
      <c r="B64" s="133" t="s">
        <v>483</v>
      </c>
      <c r="C64" s="31">
        <v>4</v>
      </c>
      <c r="D64" s="124" t="s">
        <v>95</v>
      </c>
      <c r="E64" s="6">
        <v>0</v>
      </c>
      <c r="F64" s="6">
        <v>0</v>
      </c>
      <c r="G64" s="6">
        <v>0</v>
      </c>
      <c r="H64" s="6">
        <v>0</v>
      </c>
      <c r="I64" s="6">
        <v>3</v>
      </c>
      <c r="J64" s="385">
        <f>SUM(Таблица2282467[[#This Row],[1задание]:[5задание]])</f>
        <v>3</v>
      </c>
      <c r="K64" s="6"/>
    </row>
    <row r="65" spans="1:11" ht="15.75" customHeight="1" x14ac:dyDescent="0.25">
      <c r="A65" s="49">
        <v>64</v>
      </c>
      <c r="B65" s="104" t="s">
        <v>422</v>
      </c>
      <c r="C65" s="4">
        <v>3</v>
      </c>
      <c r="D65" s="213" t="s">
        <v>184</v>
      </c>
      <c r="E65" s="6">
        <v>0</v>
      </c>
      <c r="F65" s="6">
        <v>0</v>
      </c>
      <c r="G65" s="6">
        <v>0</v>
      </c>
      <c r="H65" s="6">
        <v>0</v>
      </c>
      <c r="I65" s="6">
        <v>3</v>
      </c>
      <c r="J65" s="385">
        <f>SUM(Таблица2282467[[#This Row],[1задание]:[5задание]])</f>
        <v>3</v>
      </c>
      <c r="K65" s="6"/>
    </row>
    <row r="66" spans="1:11" ht="15.75" customHeight="1" x14ac:dyDescent="0.25">
      <c r="A66" s="49">
        <v>65</v>
      </c>
      <c r="B66" s="131" t="s">
        <v>486</v>
      </c>
      <c r="C66" s="31">
        <v>4</v>
      </c>
      <c r="D66" s="124" t="s">
        <v>95</v>
      </c>
      <c r="E66" s="6">
        <v>0</v>
      </c>
      <c r="F66" s="6">
        <v>0</v>
      </c>
      <c r="G66" s="6">
        <v>0</v>
      </c>
      <c r="H66" s="6">
        <v>0</v>
      </c>
      <c r="I66" s="6">
        <v>3</v>
      </c>
      <c r="J66" s="385">
        <f>SUM(Таблица2282467[[#This Row],[1задание]:[5задание]])</f>
        <v>3</v>
      </c>
      <c r="K66" s="6"/>
    </row>
    <row r="67" spans="1:11" ht="15.75" customHeight="1" x14ac:dyDescent="0.25">
      <c r="A67" s="49">
        <v>66</v>
      </c>
      <c r="B67" s="131" t="s">
        <v>489</v>
      </c>
      <c r="C67" s="31">
        <v>4</v>
      </c>
      <c r="D67" s="124" t="s">
        <v>95</v>
      </c>
      <c r="E67" s="6">
        <v>0</v>
      </c>
      <c r="F67" s="6">
        <v>0</v>
      </c>
      <c r="G67" s="6">
        <v>0</v>
      </c>
      <c r="H67" s="6">
        <v>0</v>
      </c>
      <c r="I67" s="6">
        <v>3</v>
      </c>
      <c r="J67" s="385">
        <f>SUM(Таблица2282467[[#This Row],[1задание]:[5задание]])</f>
        <v>3</v>
      </c>
      <c r="K67" s="6"/>
    </row>
    <row r="68" spans="1:11" ht="15.75" customHeight="1" x14ac:dyDescent="0.25">
      <c r="A68" s="49">
        <v>67</v>
      </c>
      <c r="B68" s="138" t="s">
        <v>551</v>
      </c>
      <c r="C68" s="80">
        <v>4</v>
      </c>
      <c r="D68" s="213" t="s">
        <v>175</v>
      </c>
      <c r="E68" s="6">
        <v>0</v>
      </c>
      <c r="F68" s="6">
        <v>0</v>
      </c>
      <c r="G68" s="6">
        <v>0</v>
      </c>
      <c r="H68" s="6">
        <v>0</v>
      </c>
      <c r="I68" s="6">
        <v>3</v>
      </c>
      <c r="J68" s="385">
        <f>SUM(Таблица2282467[[#This Row],[1задание]:[5задание]])</f>
        <v>3</v>
      </c>
      <c r="K68" s="6"/>
    </row>
    <row r="69" spans="1:11" ht="15.75" customHeight="1" x14ac:dyDescent="0.25">
      <c r="A69" s="49">
        <v>68</v>
      </c>
      <c r="B69" s="127" t="s">
        <v>570</v>
      </c>
      <c r="C69" s="141">
        <v>3</v>
      </c>
      <c r="D69" s="124" t="s">
        <v>225</v>
      </c>
      <c r="E69" s="6">
        <v>0</v>
      </c>
      <c r="F69" s="6">
        <v>0</v>
      </c>
      <c r="G69" s="6">
        <v>0</v>
      </c>
      <c r="H69" s="6">
        <v>0</v>
      </c>
      <c r="I69" s="6">
        <v>3</v>
      </c>
      <c r="J69" s="385">
        <f>SUM(Таблица2282467[[#This Row],[1задание]:[5задание]])</f>
        <v>3</v>
      </c>
      <c r="K69" s="6"/>
    </row>
    <row r="70" spans="1:11" ht="15.75" customHeight="1" x14ac:dyDescent="0.25">
      <c r="A70" s="49">
        <v>69</v>
      </c>
      <c r="B70" s="127" t="s">
        <v>572</v>
      </c>
      <c r="C70" s="142">
        <v>4</v>
      </c>
      <c r="D70" s="124" t="s">
        <v>225</v>
      </c>
      <c r="E70" s="6">
        <v>0</v>
      </c>
      <c r="F70" s="6">
        <v>0</v>
      </c>
      <c r="G70" s="6">
        <v>0</v>
      </c>
      <c r="H70" s="6">
        <v>0</v>
      </c>
      <c r="I70" s="6">
        <v>3</v>
      </c>
      <c r="J70" s="385">
        <f>SUM(Таблица2282467[[#This Row],[1задание]:[5задание]])</f>
        <v>3</v>
      </c>
      <c r="K70" s="6"/>
    </row>
    <row r="71" spans="1:11" ht="15.75" customHeight="1" x14ac:dyDescent="0.25">
      <c r="A71" s="49">
        <v>70</v>
      </c>
      <c r="B71" s="131" t="s">
        <v>586</v>
      </c>
      <c r="C71" s="142">
        <v>4</v>
      </c>
      <c r="D71" s="124" t="s">
        <v>225</v>
      </c>
      <c r="E71" s="6">
        <v>0</v>
      </c>
      <c r="F71" s="6">
        <v>0</v>
      </c>
      <c r="G71" s="6">
        <v>0</v>
      </c>
      <c r="H71" s="6">
        <v>0</v>
      </c>
      <c r="I71" s="6">
        <v>3</v>
      </c>
      <c r="J71" s="385">
        <f>SUM(Таблица2282467[[#This Row],[1задание]:[5задание]])</f>
        <v>3</v>
      </c>
      <c r="K71" s="6"/>
    </row>
    <row r="72" spans="1:11" ht="15.75" customHeight="1" x14ac:dyDescent="0.25">
      <c r="A72" s="49">
        <v>71</v>
      </c>
      <c r="B72" s="131" t="s">
        <v>239</v>
      </c>
      <c r="C72" s="142">
        <v>4</v>
      </c>
      <c r="D72" s="124" t="s">
        <v>225</v>
      </c>
      <c r="E72" s="6">
        <v>0</v>
      </c>
      <c r="F72" s="6">
        <v>0</v>
      </c>
      <c r="G72" s="6">
        <v>0</v>
      </c>
      <c r="H72" s="6">
        <v>0</v>
      </c>
      <c r="I72" s="6">
        <v>3</v>
      </c>
      <c r="J72" s="385">
        <f>SUM(Таблица2282467[[#This Row],[1задание]:[5задание]])</f>
        <v>3</v>
      </c>
      <c r="K72" s="6"/>
    </row>
    <row r="73" spans="1:11" ht="15.75" customHeight="1" x14ac:dyDescent="0.25">
      <c r="A73" s="49">
        <v>72</v>
      </c>
      <c r="B73" s="131" t="s">
        <v>589</v>
      </c>
      <c r="C73" s="142">
        <v>4</v>
      </c>
      <c r="D73" s="124" t="s">
        <v>225</v>
      </c>
      <c r="E73" s="6">
        <v>0</v>
      </c>
      <c r="F73" s="6">
        <v>0</v>
      </c>
      <c r="G73" s="6">
        <v>0</v>
      </c>
      <c r="H73" s="6">
        <v>0</v>
      </c>
      <c r="I73" s="6">
        <v>3</v>
      </c>
      <c r="J73" s="385">
        <f>SUM(Таблица2282467[[#This Row],[1задание]:[5задание]])</f>
        <v>3</v>
      </c>
      <c r="K73" s="6"/>
    </row>
    <row r="74" spans="1:11" ht="15.75" customHeight="1" x14ac:dyDescent="0.25">
      <c r="A74" s="49">
        <v>73</v>
      </c>
      <c r="B74" s="131" t="s">
        <v>592</v>
      </c>
      <c r="C74" s="142">
        <v>4</v>
      </c>
      <c r="D74" s="124" t="s">
        <v>225</v>
      </c>
      <c r="E74" s="6">
        <v>0</v>
      </c>
      <c r="F74" s="6">
        <v>0</v>
      </c>
      <c r="G74" s="6">
        <v>0</v>
      </c>
      <c r="H74" s="6">
        <v>0</v>
      </c>
      <c r="I74" s="6">
        <v>3</v>
      </c>
      <c r="J74" s="385">
        <f>SUM(Таблица2282467[[#This Row],[1задание]:[5задание]])</f>
        <v>3</v>
      </c>
      <c r="K74" s="6"/>
    </row>
    <row r="75" spans="1:11" ht="15.75" customHeight="1" x14ac:dyDescent="0.25">
      <c r="A75" s="49">
        <v>74</v>
      </c>
      <c r="B75" s="131" t="s">
        <v>594</v>
      </c>
      <c r="C75" s="142">
        <v>4</v>
      </c>
      <c r="D75" s="124" t="s">
        <v>225</v>
      </c>
      <c r="E75" s="6">
        <v>0</v>
      </c>
      <c r="F75" s="6">
        <v>0</v>
      </c>
      <c r="G75" s="6">
        <v>0</v>
      </c>
      <c r="H75" s="6">
        <v>0</v>
      </c>
      <c r="I75" s="6">
        <v>3</v>
      </c>
      <c r="J75" s="385">
        <f>SUM(Таблица2282467[[#This Row],[1задание]:[5задание]])</f>
        <v>3</v>
      </c>
      <c r="K75" s="6"/>
    </row>
    <row r="76" spans="1:11" ht="15.75" customHeight="1" x14ac:dyDescent="0.25">
      <c r="A76" s="49">
        <v>75</v>
      </c>
      <c r="B76" s="127" t="s">
        <v>650</v>
      </c>
      <c r="C76" s="31">
        <v>4</v>
      </c>
      <c r="D76" s="213" t="s">
        <v>655</v>
      </c>
      <c r="E76" s="6">
        <v>0</v>
      </c>
      <c r="F76" s="6">
        <v>0</v>
      </c>
      <c r="G76" s="6">
        <v>0</v>
      </c>
      <c r="H76" s="6">
        <v>0</v>
      </c>
      <c r="I76" s="6">
        <v>3</v>
      </c>
      <c r="J76" s="385">
        <f>SUM(Таблица2282467[[#This Row],[1задание]:[5задание]])</f>
        <v>3</v>
      </c>
      <c r="K76" s="6"/>
    </row>
    <row r="77" spans="1:11" ht="15.75" customHeight="1" x14ac:dyDescent="0.25">
      <c r="A77" s="49">
        <v>76</v>
      </c>
      <c r="B77" s="127" t="s">
        <v>653</v>
      </c>
      <c r="C77" s="31">
        <v>4</v>
      </c>
      <c r="D77" s="213" t="s">
        <v>655</v>
      </c>
      <c r="E77" s="6">
        <v>0</v>
      </c>
      <c r="F77" s="6">
        <v>0</v>
      </c>
      <c r="G77" s="6">
        <v>0</v>
      </c>
      <c r="H77" s="6">
        <v>0</v>
      </c>
      <c r="I77" s="6">
        <v>3</v>
      </c>
      <c r="J77" s="385">
        <f>SUM(Таблица2282467[[#This Row],[1задание]:[5задание]])</f>
        <v>3</v>
      </c>
      <c r="K77" s="6"/>
    </row>
    <row r="78" spans="1:11" ht="15.75" customHeight="1" x14ac:dyDescent="0.25">
      <c r="A78" s="49">
        <v>77</v>
      </c>
      <c r="B78" s="132" t="s">
        <v>679</v>
      </c>
      <c r="C78" s="157">
        <v>4</v>
      </c>
      <c r="D78" s="124" t="s">
        <v>206</v>
      </c>
      <c r="E78" s="6">
        <v>0</v>
      </c>
      <c r="F78" s="6">
        <v>0</v>
      </c>
      <c r="G78" s="6">
        <v>0</v>
      </c>
      <c r="H78" s="6">
        <v>0</v>
      </c>
      <c r="I78" s="6">
        <v>3</v>
      </c>
      <c r="J78" s="385">
        <f>SUM(Таблица2282467[[#This Row],[1задание]:[5задание]])</f>
        <v>3</v>
      </c>
      <c r="K78" s="6"/>
    </row>
    <row r="79" spans="1:11" ht="15.75" customHeight="1" x14ac:dyDescent="0.25">
      <c r="A79" s="49">
        <v>78</v>
      </c>
      <c r="B79" s="132" t="s">
        <v>680</v>
      </c>
      <c r="C79" s="157">
        <v>4</v>
      </c>
      <c r="D79" s="124" t="s">
        <v>206</v>
      </c>
      <c r="E79" s="6">
        <v>0</v>
      </c>
      <c r="F79" s="6">
        <v>0</v>
      </c>
      <c r="G79" s="6">
        <v>0</v>
      </c>
      <c r="H79" s="6">
        <v>0</v>
      </c>
      <c r="I79" s="6">
        <v>3</v>
      </c>
      <c r="J79" s="385">
        <f>SUM(Таблица2282467[[#This Row],[1задание]:[5задание]])</f>
        <v>3</v>
      </c>
      <c r="K79" s="6"/>
    </row>
    <row r="80" spans="1:11" ht="15.75" customHeight="1" x14ac:dyDescent="0.25">
      <c r="A80" s="49">
        <v>79</v>
      </c>
      <c r="B80" s="132" t="s">
        <v>682</v>
      </c>
      <c r="C80" s="157">
        <v>4</v>
      </c>
      <c r="D80" s="124" t="s">
        <v>206</v>
      </c>
      <c r="E80" s="6">
        <v>0</v>
      </c>
      <c r="F80" s="6">
        <v>0</v>
      </c>
      <c r="G80" s="6">
        <v>0</v>
      </c>
      <c r="H80" s="6">
        <v>0</v>
      </c>
      <c r="I80" s="6">
        <v>3</v>
      </c>
      <c r="J80" s="385">
        <f>SUM(Таблица2282467[[#This Row],[1задание]:[5задание]])</f>
        <v>3</v>
      </c>
      <c r="K80" s="6"/>
    </row>
    <row r="81" spans="1:11" ht="15.75" customHeight="1" x14ac:dyDescent="0.25">
      <c r="A81" s="49">
        <v>80</v>
      </c>
      <c r="B81" s="132" t="s">
        <v>747</v>
      </c>
      <c r="C81" s="29">
        <v>4</v>
      </c>
      <c r="D81" s="213" t="s">
        <v>752</v>
      </c>
      <c r="E81" s="6">
        <v>0</v>
      </c>
      <c r="F81" s="6">
        <v>0</v>
      </c>
      <c r="G81" s="6">
        <v>0</v>
      </c>
      <c r="H81" s="6">
        <v>0</v>
      </c>
      <c r="I81" s="6">
        <v>3</v>
      </c>
      <c r="J81" s="385">
        <f>SUM(Таблица2282467[[#This Row],[1задание]:[5задание]])</f>
        <v>3</v>
      </c>
      <c r="K81" s="6"/>
    </row>
    <row r="82" spans="1:11" ht="15.75" customHeight="1" x14ac:dyDescent="0.25">
      <c r="A82" s="49">
        <v>81</v>
      </c>
      <c r="B82" s="206" t="s">
        <v>772</v>
      </c>
      <c r="C82" s="17">
        <v>4</v>
      </c>
      <c r="D82" s="214" t="s">
        <v>783</v>
      </c>
      <c r="E82" s="6">
        <v>0</v>
      </c>
      <c r="F82" s="6">
        <v>0</v>
      </c>
      <c r="G82" s="6">
        <v>0</v>
      </c>
      <c r="H82" s="6">
        <v>0</v>
      </c>
      <c r="I82" s="6">
        <v>3</v>
      </c>
      <c r="J82" s="385">
        <f>SUM(Таблица2282467[[#This Row],[1задание]:[5задание]])</f>
        <v>3</v>
      </c>
      <c r="K82" s="6"/>
    </row>
    <row r="83" spans="1:11" ht="15.75" customHeight="1" x14ac:dyDescent="0.25">
      <c r="A83" s="49">
        <v>82</v>
      </c>
      <c r="B83" s="171" t="s">
        <v>851</v>
      </c>
      <c r="C83" s="34">
        <v>4</v>
      </c>
      <c r="D83" s="214" t="s">
        <v>856</v>
      </c>
      <c r="E83" s="6">
        <v>0</v>
      </c>
      <c r="F83" s="6">
        <v>0</v>
      </c>
      <c r="G83" s="6">
        <v>0</v>
      </c>
      <c r="H83" s="6">
        <v>0</v>
      </c>
      <c r="I83" s="6">
        <v>3</v>
      </c>
      <c r="J83" s="385">
        <f>SUM(Таблица2282467[[#This Row],[1задание]:[5задание]])</f>
        <v>3</v>
      </c>
      <c r="K83" s="6"/>
    </row>
    <row r="84" spans="1:11" ht="15.75" customHeight="1" x14ac:dyDescent="0.25">
      <c r="A84" s="49">
        <v>83</v>
      </c>
      <c r="B84" s="206" t="s">
        <v>872</v>
      </c>
      <c r="C84" s="31">
        <v>4</v>
      </c>
      <c r="D84" s="172" t="s">
        <v>282</v>
      </c>
      <c r="E84" s="6">
        <v>0</v>
      </c>
      <c r="F84" s="6">
        <v>0</v>
      </c>
      <c r="G84" s="6">
        <v>0</v>
      </c>
      <c r="H84" s="6">
        <v>0</v>
      </c>
      <c r="I84" s="6">
        <v>3</v>
      </c>
      <c r="J84" s="385">
        <f>SUM(Таблица2282467[[#This Row],[1задание]:[5задание]])</f>
        <v>3</v>
      </c>
      <c r="K84" s="6"/>
    </row>
    <row r="85" spans="1:11" ht="15.75" customHeight="1" x14ac:dyDescent="0.25">
      <c r="A85" s="49">
        <v>84</v>
      </c>
      <c r="B85" s="171" t="s">
        <v>887</v>
      </c>
      <c r="C85" s="34">
        <v>4</v>
      </c>
      <c r="D85" s="172" t="s">
        <v>893</v>
      </c>
      <c r="E85" s="6">
        <v>0</v>
      </c>
      <c r="F85" s="6">
        <v>0</v>
      </c>
      <c r="G85" s="6">
        <v>0</v>
      </c>
      <c r="H85" s="6">
        <v>0</v>
      </c>
      <c r="I85" s="6">
        <v>3</v>
      </c>
      <c r="J85" s="385">
        <f>SUM(Таблица2282467[[#This Row],[1задание]:[5задание]])</f>
        <v>3</v>
      </c>
      <c r="K85" s="6"/>
    </row>
    <row r="86" spans="1:11" ht="15.75" customHeight="1" x14ac:dyDescent="0.25">
      <c r="A86" s="49">
        <v>85</v>
      </c>
      <c r="B86" s="312" t="s">
        <v>888</v>
      </c>
      <c r="C86" s="34">
        <v>4</v>
      </c>
      <c r="D86" s="172" t="s">
        <v>893</v>
      </c>
      <c r="E86" s="6">
        <v>0</v>
      </c>
      <c r="F86" s="6">
        <v>0</v>
      </c>
      <c r="G86" s="6">
        <v>0</v>
      </c>
      <c r="H86" s="6">
        <v>0</v>
      </c>
      <c r="I86" s="6">
        <v>3</v>
      </c>
      <c r="J86" s="385">
        <f>SUM(Таблица2282467[[#This Row],[1задание]:[5задание]])</f>
        <v>3</v>
      </c>
      <c r="K86" s="6"/>
    </row>
    <row r="87" spans="1:11" ht="15.75" customHeight="1" x14ac:dyDescent="0.25">
      <c r="A87" s="49">
        <v>86</v>
      </c>
      <c r="B87" s="171" t="s">
        <v>915</v>
      </c>
      <c r="C87" s="70">
        <v>4</v>
      </c>
      <c r="D87" s="172" t="s">
        <v>363</v>
      </c>
      <c r="E87" s="6">
        <v>0</v>
      </c>
      <c r="F87" s="6">
        <v>0</v>
      </c>
      <c r="G87" s="6">
        <v>0</v>
      </c>
      <c r="H87" s="6">
        <v>0</v>
      </c>
      <c r="I87" s="6">
        <v>3</v>
      </c>
      <c r="J87" s="385">
        <f>SUM(Таблица2282467[[#This Row],[1задание]:[5задание]])</f>
        <v>3</v>
      </c>
      <c r="K87" s="6"/>
    </row>
    <row r="88" spans="1:11" ht="15.75" customHeight="1" x14ac:dyDescent="0.25">
      <c r="A88" s="49">
        <v>87</v>
      </c>
      <c r="B88" s="126" t="s">
        <v>916</v>
      </c>
      <c r="C88" s="183">
        <v>4</v>
      </c>
      <c r="D88" s="99" t="s">
        <v>363</v>
      </c>
      <c r="E88" s="6">
        <v>0</v>
      </c>
      <c r="F88" s="6">
        <v>0</v>
      </c>
      <c r="G88" s="6">
        <v>0</v>
      </c>
      <c r="H88" s="6">
        <v>0</v>
      </c>
      <c r="I88" s="6">
        <v>3</v>
      </c>
      <c r="J88" s="385">
        <f>SUM(Таблица2282467[[#This Row],[1задание]:[5задание]])</f>
        <v>3</v>
      </c>
      <c r="K88" s="6"/>
    </row>
    <row r="89" spans="1:11" ht="15.75" customHeight="1" x14ac:dyDescent="0.25">
      <c r="A89" s="49">
        <v>88</v>
      </c>
      <c r="B89" s="162" t="s">
        <v>941</v>
      </c>
      <c r="C89" s="183">
        <v>4</v>
      </c>
      <c r="D89" s="99" t="s">
        <v>279</v>
      </c>
      <c r="E89" s="6">
        <v>0</v>
      </c>
      <c r="F89" s="6">
        <v>0</v>
      </c>
      <c r="G89" s="6">
        <v>0</v>
      </c>
      <c r="H89" s="6">
        <v>0</v>
      </c>
      <c r="I89" s="6">
        <v>3</v>
      </c>
      <c r="J89" s="385">
        <f>SUM(Таблица2282467[[#This Row],[1задание]:[5задание]])</f>
        <v>3</v>
      </c>
      <c r="K89" s="6"/>
    </row>
    <row r="90" spans="1:11" ht="15.75" customHeight="1" x14ac:dyDescent="0.25">
      <c r="A90" s="49">
        <v>89</v>
      </c>
      <c r="B90" s="126" t="s">
        <v>966</v>
      </c>
      <c r="C90" s="279">
        <v>4</v>
      </c>
      <c r="D90" s="99" t="s">
        <v>972</v>
      </c>
      <c r="E90" s="6">
        <v>0</v>
      </c>
      <c r="F90" s="6">
        <v>0</v>
      </c>
      <c r="G90" s="6">
        <v>0</v>
      </c>
      <c r="H90" s="6">
        <v>0</v>
      </c>
      <c r="I90" s="6">
        <v>3</v>
      </c>
      <c r="J90" s="385">
        <f>SUM(Таблица2282467[[#This Row],[1задание]:[5задание]])</f>
        <v>3</v>
      </c>
      <c r="K90" s="6"/>
    </row>
    <row r="91" spans="1:11" ht="15.75" customHeight="1" x14ac:dyDescent="0.25">
      <c r="A91" s="49">
        <v>90</v>
      </c>
      <c r="B91" s="5" t="s">
        <v>433</v>
      </c>
      <c r="C91" s="319">
        <v>4</v>
      </c>
      <c r="D91" s="85" t="s">
        <v>184</v>
      </c>
      <c r="E91" s="6">
        <v>0</v>
      </c>
      <c r="F91" s="6">
        <v>0</v>
      </c>
      <c r="G91" s="6">
        <v>0</v>
      </c>
      <c r="H91" s="6">
        <v>0</v>
      </c>
      <c r="I91" s="6">
        <v>2</v>
      </c>
      <c r="J91" s="385">
        <f>SUM(Таблица2282467[[#This Row],[1задание]:[5задание]])</f>
        <v>2</v>
      </c>
      <c r="K91" s="6"/>
    </row>
    <row r="92" spans="1:11" ht="15.75" customHeight="1" x14ac:dyDescent="0.25">
      <c r="A92" s="49">
        <v>91</v>
      </c>
      <c r="B92" s="5" t="s">
        <v>1056</v>
      </c>
      <c r="C92" s="319">
        <v>3</v>
      </c>
      <c r="D92" s="85" t="s">
        <v>184</v>
      </c>
      <c r="E92" s="6">
        <v>0</v>
      </c>
      <c r="F92" s="6">
        <v>0</v>
      </c>
      <c r="G92" s="6">
        <v>0</v>
      </c>
      <c r="H92" s="6">
        <v>0</v>
      </c>
      <c r="I92" s="6">
        <v>2</v>
      </c>
      <c r="J92" s="385">
        <f>SUM(Таблица2282467[[#This Row],[1задание]:[5задание]])</f>
        <v>2</v>
      </c>
      <c r="K92" s="6"/>
    </row>
    <row r="93" spans="1:11" ht="15.75" customHeight="1" x14ac:dyDescent="0.25">
      <c r="A93" s="49">
        <v>92</v>
      </c>
      <c r="B93" s="48" t="s">
        <v>574</v>
      </c>
      <c r="C93" s="275">
        <v>4</v>
      </c>
      <c r="D93" s="83" t="s">
        <v>225</v>
      </c>
      <c r="E93" s="6">
        <v>0</v>
      </c>
      <c r="F93" s="6">
        <v>0</v>
      </c>
      <c r="G93" s="6">
        <v>0</v>
      </c>
      <c r="H93" s="6">
        <v>0</v>
      </c>
      <c r="I93" s="6">
        <v>2</v>
      </c>
      <c r="J93" s="385">
        <f>SUM(Таблица2282467[[#This Row],[1задание]:[5задание]])</f>
        <v>2</v>
      </c>
      <c r="K93" s="6"/>
    </row>
    <row r="94" spans="1:11" ht="15.75" customHeight="1" x14ac:dyDescent="0.25">
      <c r="A94" s="49">
        <v>93</v>
      </c>
      <c r="B94" s="41" t="s">
        <v>579</v>
      </c>
      <c r="C94" s="320">
        <v>4</v>
      </c>
      <c r="D94" s="83" t="s">
        <v>225</v>
      </c>
      <c r="E94" s="6">
        <v>0</v>
      </c>
      <c r="F94" s="6">
        <v>0</v>
      </c>
      <c r="G94" s="6">
        <v>0</v>
      </c>
      <c r="H94" s="6">
        <v>1</v>
      </c>
      <c r="I94" s="6">
        <v>1</v>
      </c>
      <c r="J94" s="385">
        <f>SUM(Таблица2282467[[#This Row],[1задание]:[5задание]])</f>
        <v>2</v>
      </c>
      <c r="K94" s="6"/>
    </row>
    <row r="95" spans="1:11" ht="15.75" customHeight="1" x14ac:dyDescent="0.25">
      <c r="A95" s="49">
        <v>94</v>
      </c>
      <c r="B95" s="121" t="s">
        <v>664</v>
      </c>
      <c r="C95" s="83">
        <v>4</v>
      </c>
      <c r="D95" s="83" t="s">
        <v>670</v>
      </c>
      <c r="E95" s="6">
        <v>0</v>
      </c>
      <c r="F95" s="6">
        <v>0</v>
      </c>
      <c r="G95" s="6">
        <v>0</v>
      </c>
      <c r="H95" s="6">
        <v>0</v>
      </c>
      <c r="I95" s="6">
        <v>2</v>
      </c>
      <c r="J95" s="385">
        <f>SUM(Таблица2282467[[#This Row],[1задание]:[5задание]])</f>
        <v>2</v>
      </c>
      <c r="K95" s="6"/>
    </row>
    <row r="96" spans="1:11" ht="15.75" customHeight="1" x14ac:dyDescent="0.25">
      <c r="A96" s="49">
        <v>95</v>
      </c>
      <c r="B96" s="121" t="s">
        <v>1061</v>
      </c>
      <c r="C96" s="314">
        <v>4</v>
      </c>
      <c r="D96" s="83" t="s">
        <v>206</v>
      </c>
      <c r="E96" s="6">
        <v>0</v>
      </c>
      <c r="F96" s="6">
        <v>0</v>
      </c>
      <c r="G96" s="6">
        <v>0</v>
      </c>
      <c r="H96" s="6">
        <v>0</v>
      </c>
      <c r="I96" s="6">
        <v>2</v>
      </c>
      <c r="J96" s="385">
        <f>SUM(Таблица2282467[[#This Row],[1задание]:[5задание]])</f>
        <v>2</v>
      </c>
      <c r="K96" s="6"/>
    </row>
    <row r="97" spans="1:11" ht="15.75" customHeight="1" x14ac:dyDescent="0.25">
      <c r="A97" s="49">
        <v>96</v>
      </c>
      <c r="B97" s="121" t="s">
        <v>678</v>
      </c>
      <c r="C97" s="157">
        <v>4</v>
      </c>
      <c r="D97" s="149" t="s">
        <v>206</v>
      </c>
      <c r="E97" s="6">
        <v>0</v>
      </c>
      <c r="F97" s="6">
        <v>0</v>
      </c>
      <c r="G97" s="6">
        <v>0</v>
      </c>
      <c r="H97" s="6">
        <v>0</v>
      </c>
      <c r="I97" s="6">
        <v>2</v>
      </c>
      <c r="J97" s="385">
        <f>SUM(Таблица2282467[[#This Row],[1задание]:[5задание]])</f>
        <v>2</v>
      </c>
      <c r="K97" s="6"/>
    </row>
    <row r="98" spans="1:11" ht="15.75" customHeight="1" x14ac:dyDescent="0.25">
      <c r="A98" s="49">
        <v>97</v>
      </c>
      <c r="B98" s="121" t="s">
        <v>681</v>
      </c>
      <c r="C98" s="157">
        <v>4</v>
      </c>
      <c r="D98" s="124" t="s">
        <v>206</v>
      </c>
      <c r="E98" s="6">
        <v>0</v>
      </c>
      <c r="F98" s="6">
        <v>0</v>
      </c>
      <c r="G98" s="6">
        <v>0</v>
      </c>
      <c r="H98" s="6">
        <v>0</v>
      </c>
      <c r="I98" s="6">
        <v>2</v>
      </c>
      <c r="J98" s="385">
        <f>SUM(Таблица2282467[[#This Row],[1задание]:[5задание]])</f>
        <v>2</v>
      </c>
      <c r="K98" s="6"/>
    </row>
    <row r="99" spans="1:11" ht="15.75" customHeight="1" x14ac:dyDescent="0.25">
      <c r="A99" s="49">
        <v>98</v>
      </c>
      <c r="B99" s="121" t="s">
        <v>698</v>
      </c>
      <c r="C99" s="157">
        <v>4</v>
      </c>
      <c r="D99" s="124" t="s">
        <v>206</v>
      </c>
      <c r="E99" s="6">
        <v>0</v>
      </c>
      <c r="F99" s="6">
        <v>0</v>
      </c>
      <c r="G99" s="6">
        <v>0</v>
      </c>
      <c r="H99" s="6">
        <v>0</v>
      </c>
      <c r="I99" s="6">
        <v>2</v>
      </c>
      <c r="J99" s="385">
        <f>SUM(Таблица2282467[[#This Row],[1задание]:[5задание]])</f>
        <v>2</v>
      </c>
      <c r="K99" s="6"/>
    </row>
    <row r="100" spans="1:11" ht="15.75" customHeight="1" x14ac:dyDescent="0.25">
      <c r="A100" s="49">
        <v>99</v>
      </c>
      <c r="B100" s="5" t="s">
        <v>198</v>
      </c>
      <c r="C100" s="4">
        <v>4</v>
      </c>
      <c r="D100" s="213" t="s">
        <v>184</v>
      </c>
      <c r="E100" s="6">
        <v>0</v>
      </c>
      <c r="F100" s="6">
        <v>0</v>
      </c>
      <c r="G100" s="6">
        <v>0</v>
      </c>
      <c r="H100" s="6">
        <v>0</v>
      </c>
      <c r="I100" s="6">
        <v>1</v>
      </c>
      <c r="J100" s="385">
        <f>SUM(Таблица2282467[[#This Row],[1задание]:[5задание]])</f>
        <v>1</v>
      </c>
      <c r="K100" s="6"/>
    </row>
    <row r="101" spans="1:11" ht="15.75" customHeight="1" x14ac:dyDescent="0.25">
      <c r="A101" s="49">
        <v>100</v>
      </c>
      <c r="B101" s="5" t="s">
        <v>434</v>
      </c>
      <c r="C101" s="4">
        <v>4</v>
      </c>
      <c r="D101" s="213" t="s">
        <v>184</v>
      </c>
      <c r="E101" s="6">
        <v>0</v>
      </c>
      <c r="F101" s="6">
        <v>0</v>
      </c>
      <c r="G101" s="6">
        <v>0</v>
      </c>
      <c r="H101" s="6">
        <v>0</v>
      </c>
      <c r="I101" s="6">
        <v>1</v>
      </c>
      <c r="J101" s="385">
        <f>SUM(Таблица2282467[[#This Row],[1задание]:[5задание]])</f>
        <v>1</v>
      </c>
      <c r="K101" s="6"/>
    </row>
    <row r="102" spans="1:11" ht="15.75" customHeight="1" x14ac:dyDescent="0.25">
      <c r="A102" s="49">
        <v>101</v>
      </c>
      <c r="B102" s="5" t="s">
        <v>437</v>
      </c>
      <c r="C102" s="4">
        <v>4</v>
      </c>
      <c r="D102" s="213" t="s">
        <v>184</v>
      </c>
      <c r="E102" s="6">
        <v>0</v>
      </c>
      <c r="F102" s="6">
        <v>0</v>
      </c>
      <c r="G102" s="6">
        <v>0</v>
      </c>
      <c r="H102" s="6">
        <v>0</v>
      </c>
      <c r="I102" s="6">
        <v>1</v>
      </c>
      <c r="J102" s="385">
        <f>SUM(Таблица2282467[[#This Row],[1задание]:[5задание]])</f>
        <v>1</v>
      </c>
      <c r="K102" s="6"/>
    </row>
    <row r="103" spans="1:11" ht="15.75" customHeight="1" x14ac:dyDescent="0.25">
      <c r="A103" s="49">
        <v>102</v>
      </c>
      <c r="B103" s="5" t="s">
        <v>424</v>
      </c>
      <c r="C103" s="4">
        <v>3</v>
      </c>
      <c r="D103" s="213" t="s">
        <v>184</v>
      </c>
      <c r="E103" s="6">
        <v>0</v>
      </c>
      <c r="F103" s="6">
        <v>0</v>
      </c>
      <c r="G103" s="6">
        <v>0</v>
      </c>
      <c r="H103" s="6">
        <v>0</v>
      </c>
      <c r="I103" s="6">
        <v>1</v>
      </c>
      <c r="J103" s="385">
        <f>SUM(Таблица2282467[[#This Row],[1задание]:[5задание]])</f>
        <v>1</v>
      </c>
      <c r="K103" s="6"/>
    </row>
    <row r="104" spans="1:11" ht="15.75" customHeight="1" x14ac:dyDescent="0.25">
      <c r="A104" s="49">
        <v>103</v>
      </c>
      <c r="B104" s="30" t="s">
        <v>490</v>
      </c>
      <c r="C104" s="31">
        <v>4</v>
      </c>
      <c r="D104" s="124" t="s">
        <v>95</v>
      </c>
      <c r="E104" s="6">
        <v>0</v>
      </c>
      <c r="F104" s="6">
        <v>0</v>
      </c>
      <c r="G104" s="6">
        <v>0</v>
      </c>
      <c r="H104" s="6">
        <v>0</v>
      </c>
      <c r="I104" s="6">
        <v>1</v>
      </c>
      <c r="J104" s="385">
        <f>SUM(Таблица2282467[[#This Row],[1задание]:[5задание]])</f>
        <v>1</v>
      </c>
      <c r="K104" s="6"/>
    </row>
    <row r="105" spans="1:11" ht="15.75" customHeight="1" x14ac:dyDescent="0.25">
      <c r="A105" s="49">
        <v>104</v>
      </c>
      <c r="B105" s="30" t="s">
        <v>492</v>
      </c>
      <c r="C105" s="31">
        <v>4</v>
      </c>
      <c r="D105" s="124" t="s">
        <v>95</v>
      </c>
      <c r="E105" s="6">
        <v>0</v>
      </c>
      <c r="F105" s="6">
        <v>0</v>
      </c>
      <c r="G105" s="6">
        <v>0</v>
      </c>
      <c r="H105" s="6">
        <v>0</v>
      </c>
      <c r="I105" s="6">
        <v>1</v>
      </c>
      <c r="J105" s="385">
        <f>SUM(Таблица2282467[[#This Row],[1задание]:[5задание]])</f>
        <v>1</v>
      </c>
      <c r="K105" s="6"/>
    </row>
    <row r="106" spans="1:11" ht="15.75" customHeight="1" x14ac:dyDescent="0.25">
      <c r="A106" s="49">
        <v>105</v>
      </c>
      <c r="B106" s="39" t="s">
        <v>569</v>
      </c>
      <c r="C106" s="141">
        <v>3</v>
      </c>
      <c r="D106" s="124" t="s">
        <v>225</v>
      </c>
      <c r="E106" s="6">
        <v>0</v>
      </c>
      <c r="F106" s="6">
        <v>0</v>
      </c>
      <c r="G106" s="6">
        <v>0</v>
      </c>
      <c r="H106" s="6">
        <v>0</v>
      </c>
      <c r="I106" s="6">
        <v>1</v>
      </c>
      <c r="J106" s="385">
        <f>SUM(Таблица2282467[[#This Row],[1задание]:[5задание]])</f>
        <v>1</v>
      </c>
      <c r="K106" s="6"/>
    </row>
    <row r="107" spans="1:11" ht="15.75" customHeight="1" x14ac:dyDescent="0.25">
      <c r="A107" s="49">
        <v>106</v>
      </c>
      <c r="B107" s="39" t="s">
        <v>243</v>
      </c>
      <c r="C107" s="142">
        <v>4</v>
      </c>
      <c r="D107" s="124" t="s">
        <v>225</v>
      </c>
      <c r="E107" s="6">
        <v>0</v>
      </c>
      <c r="F107" s="6">
        <v>0</v>
      </c>
      <c r="G107" s="6">
        <v>0</v>
      </c>
      <c r="H107" s="6">
        <v>0</v>
      </c>
      <c r="I107" s="6">
        <v>1</v>
      </c>
      <c r="J107" s="385">
        <f>SUM(Таблица2282467[[#This Row],[1задание]:[5задание]])</f>
        <v>1</v>
      </c>
      <c r="K107" s="6"/>
    </row>
    <row r="108" spans="1:11" ht="15.75" customHeight="1" x14ac:dyDescent="0.25">
      <c r="A108" s="49">
        <v>107</v>
      </c>
      <c r="B108" s="121" t="s">
        <v>672</v>
      </c>
      <c r="C108" s="157">
        <v>4</v>
      </c>
      <c r="D108" s="124" t="s">
        <v>206</v>
      </c>
      <c r="E108" s="6">
        <v>0</v>
      </c>
      <c r="F108" s="6">
        <v>0</v>
      </c>
      <c r="G108" s="6">
        <v>0</v>
      </c>
      <c r="H108" s="6">
        <v>0</v>
      </c>
      <c r="I108" s="6">
        <v>1</v>
      </c>
      <c r="J108" s="385">
        <f>SUM(Таблица2282467[[#This Row],[1задание]:[5задание]])</f>
        <v>1</v>
      </c>
      <c r="K108" s="6"/>
    </row>
    <row r="109" spans="1:11" ht="15.75" customHeight="1" x14ac:dyDescent="0.25">
      <c r="A109" s="49">
        <v>108</v>
      </c>
      <c r="B109" s="121" t="s">
        <v>693</v>
      </c>
      <c r="C109" s="157">
        <v>4</v>
      </c>
      <c r="D109" s="124" t="s">
        <v>206</v>
      </c>
      <c r="E109" s="6">
        <v>0</v>
      </c>
      <c r="F109" s="6">
        <v>0</v>
      </c>
      <c r="G109" s="6">
        <v>0</v>
      </c>
      <c r="H109" s="6">
        <v>0</v>
      </c>
      <c r="I109" s="6">
        <v>1</v>
      </c>
      <c r="J109" s="385">
        <f>SUM(Таблица2282467[[#This Row],[1задание]:[5задание]])</f>
        <v>1</v>
      </c>
      <c r="K109" s="6"/>
    </row>
    <row r="110" spans="1:11" ht="15.75" customHeight="1" x14ac:dyDescent="0.25">
      <c r="A110" s="49">
        <v>109</v>
      </c>
      <c r="B110" s="121" t="s">
        <v>694</v>
      </c>
      <c r="C110" s="157">
        <v>4</v>
      </c>
      <c r="D110" s="124" t="s">
        <v>206</v>
      </c>
      <c r="E110" s="6">
        <v>0</v>
      </c>
      <c r="F110" s="6">
        <v>0</v>
      </c>
      <c r="G110" s="6">
        <v>0</v>
      </c>
      <c r="H110" s="6">
        <v>0</v>
      </c>
      <c r="I110" s="6">
        <v>1</v>
      </c>
      <c r="J110" s="385">
        <f>SUM(Таблица2282467[[#This Row],[1задание]:[5задание]])</f>
        <v>1</v>
      </c>
      <c r="K110" s="6"/>
    </row>
    <row r="111" spans="1:11" ht="15.75" customHeight="1" x14ac:dyDescent="0.25">
      <c r="A111" s="49">
        <v>110</v>
      </c>
      <c r="B111" s="121" t="s">
        <v>696</v>
      </c>
      <c r="C111" s="157">
        <v>4</v>
      </c>
      <c r="D111" s="124" t="s">
        <v>206</v>
      </c>
      <c r="E111" s="6">
        <v>0</v>
      </c>
      <c r="F111" s="6">
        <v>0</v>
      </c>
      <c r="G111" s="6">
        <v>0</v>
      </c>
      <c r="H111" s="6">
        <v>0</v>
      </c>
      <c r="I111" s="6">
        <v>1</v>
      </c>
      <c r="J111" s="385">
        <f>SUM(Таблица2282467[[#This Row],[1задание]:[5задание]])</f>
        <v>1</v>
      </c>
      <c r="K111" s="6"/>
    </row>
    <row r="112" spans="1:11" ht="15.75" customHeight="1" x14ac:dyDescent="0.25">
      <c r="A112" s="49">
        <v>111</v>
      </c>
      <c r="B112" s="25" t="s">
        <v>765</v>
      </c>
      <c r="C112" s="21">
        <v>4</v>
      </c>
      <c r="D112" s="213" t="s">
        <v>767</v>
      </c>
      <c r="E112" s="6">
        <v>0</v>
      </c>
      <c r="F112" s="6">
        <v>0</v>
      </c>
      <c r="G112" s="6">
        <v>0</v>
      </c>
      <c r="H112" s="6">
        <v>1</v>
      </c>
      <c r="I112" s="6">
        <v>0</v>
      </c>
      <c r="J112" s="385">
        <f>SUM(Таблица2282467[[#This Row],[1задание]:[5задание]])</f>
        <v>1</v>
      </c>
      <c r="K112" s="6"/>
    </row>
    <row r="113" spans="1:11" ht="15.75" customHeight="1" x14ac:dyDescent="0.25">
      <c r="A113" s="49">
        <v>112</v>
      </c>
      <c r="B113" s="19" t="s">
        <v>375</v>
      </c>
      <c r="C113" s="21">
        <v>4</v>
      </c>
      <c r="D113" s="213" t="s">
        <v>384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385">
        <f>SUM(Таблица2282467[[#This Row],[1задание]:[5задание]])</f>
        <v>0</v>
      </c>
      <c r="K113" s="6"/>
    </row>
    <row r="114" spans="1:11" ht="15.75" customHeight="1" x14ac:dyDescent="0.25">
      <c r="A114" s="49">
        <v>114</v>
      </c>
      <c r="B114" s="19" t="s">
        <v>376</v>
      </c>
      <c r="C114" s="17">
        <v>4</v>
      </c>
      <c r="D114" s="213" t="s">
        <v>384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385">
        <f>SUM(Таблица2282467[[#This Row],[1задание]:[5задание]])</f>
        <v>0</v>
      </c>
      <c r="K114" s="6"/>
    </row>
    <row r="115" spans="1:11" ht="15.75" customHeight="1" x14ac:dyDescent="0.25">
      <c r="A115" s="49">
        <v>116</v>
      </c>
      <c r="B115" s="5" t="s">
        <v>414</v>
      </c>
      <c r="C115" s="4">
        <v>3</v>
      </c>
      <c r="D115" s="213" t="s">
        <v>184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385">
        <f>SUM(Таблица2282467[[#This Row],[1задание]:[5задание]])</f>
        <v>0</v>
      </c>
      <c r="K115" s="6"/>
    </row>
    <row r="116" spans="1:11" ht="15.75" customHeight="1" x14ac:dyDescent="0.25">
      <c r="A116" s="49">
        <v>118</v>
      </c>
      <c r="B116" s="5" t="s">
        <v>415</v>
      </c>
      <c r="C116" s="4">
        <v>3</v>
      </c>
      <c r="D116" s="213" t="s">
        <v>184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385">
        <f>SUM(Таблица2282467[[#This Row],[1задание]:[5задание]])</f>
        <v>0</v>
      </c>
      <c r="K116" s="6"/>
    </row>
    <row r="117" spans="1:11" ht="15.75" customHeight="1" x14ac:dyDescent="0.25">
      <c r="A117" s="49">
        <v>119</v>
      </c>
      <c r="B117" s="5" t="s">
        <v>417</v>
      </c>
      <c r="C117" s="4">
        <v>3</v>
      </c>
      <c r="D117" s="213" t="s">
        <v>184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385">
        <f>SUM(Таблица2282467[[#This Row],[1задание]:[5задание]])</f>
        <v>0</v>
      </c>
      <c r="K117" s="6"/>
    </row>
    <row r="118" spans="1:11" ht="15.75" customHeight="1" x14ac:dyDescent="0.25">
      <c r="A118" s="49">
        <v>120</v>
      </c>
      <c r="B118" s="5" t="s">
        <v>420</v>
      </c>
      <c r="C118" s="4">
        <v>3</v>
      </c>
      <c r="D118" s="213" t="s">
        <v>184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385">
        <f>SUM(Таблица2282467[[#This Row],[1задание]:[5задание]])</f>
        <v>0</v>
      </c>
      <c r="K118" s="6"/>
    </row>
    <row r="119" spans="1:11" ht="15.75" customHeight="1" x14ac:dyDescent="0.25">
      <c r="A119" s="49">
        <v>122</v>
      </c>
      <c r="B119" s="5" t="s">
        <v>423</v>
      </c>
      <c r="C119" s="4">
        <v>3</v>
      </c>
      <c r="D119" s="213" t="s">
        <v>184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385">
        <f>SUM(Таблица2282467[[#This Row],[1задание]:[5задание]])</f>
        <v>0</v>
      </c>
      <c r="K119" s="6"/>
    </row>
    <row r="120" spans="1:11" ht="15.75" customHeight="1" x14ac:dyDescent="0.25">
      <c r="A120" s="49">
        <v>123</v>
      </c>
      <c r="B120" s="5" t="s">
        <v>425</v>
      </c>
      <c r="C120" s="4">
        <v>3</v>
      </c>
      <c r="D120" s="213" t="s">
        <v>184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385">
        <f>SUM(Таблица2282467[[#This Row],[1задание]:[5задание]])</f>
        <v>0</v>
      </c>
      <c r="K120" s="6"/>
    </row>
    <row r="121" spans="1:11" ht="15.75" customHeight="1" x14ac:dyDescent="0.25">
      <c r="A121" s="49">
        <v>124</v>
      </c>
      <c r="B121" s="5" t="s">
        <v>428</v>
      </c>
      <c r="C121" s="4">
        <v>3</v>
      </c>
      <c r="D121" s="213" t="s">
        <v>184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385">
        <f>SUM(Таблица2282467[[#This Row],[1задание]:[5задание]])</f>
        <v>0</v>
      </c>
      <c r="K121" s="6"/>
    </row>
    <row r="122" spans="1:11" ht="15.75" customHeight="1" x14ac:dyDescent="0.25">
      <c r="A122" s="49">
        <v>125</v>
      </c>
      <c r="B122" s="30" t="s">
        <v>491</v>
      </c>
      <c r="C122" s="145">
        <v>4</v>
      </c>
      <c r="D122" s="83" t="s">
        <v>95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385">
        <f>SUM(Таблица2282467[[#This Row],[1задание]:[5задание]])</f>
        <v>0</v>
      </c>
      <c r="K122" s="6"/>
    </row>
    <row r="123" spans="1:11" ht="15.75" customHeight="1" x14ac:dyDescent="0.25">
      <c r="A123" s="49">
        <v>126</v>
      </c>
      <c r="B123" s="48" t="s">
        <v>576</v>
      </c>
      <c r="C123" s="211">
        <v>4</v>
      </c>
      <c r="D123" s="83" t="s">
        <v>225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385">
        <f>SUM(Таблица2282467[[#This Row],[1задание]:[5задание]])</f>
        <v>0</v>
      </c>
      <c r="K123" s="6"/>
    </row>
    <row r="124" spans="1:11" ht="15.75" customHeight="1" x14ac:dyDescent="0.25">
      <c r="A124" s="49">
        <v>127</v>
      </c>
      <c r="B124" s="48" t="s">
        <v>577</v>
      </c>
      <c r="C124" s="211">
        <v>4</v>
      </c>
      <c r="D124" s="83" t="s">
        <v>225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385">
        <f>SUM(Таблица2282467[[#This Row],[1задание]:[5задание]])</f>
        <v>0</v>
      </c>
      <c r="K124" s="6"/>
    </row>
    <row r="125" spans="1:11" ht="15.75" customHeight="1" x14ac:dyDescent="0.25">
      <c r="A125" s="49">
        <v>128</v>
      </c>
      <c r="B125" s="48" t="s">
        <v>578</v>
      </c>
      <c r="C125" s="211">
        <v>4</v>
      </c>
      <c r="D125" s="83" t="s">
        <v>225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385">
        <f>SUM(Таблица2282467[[#This Row],[1задание]:[5задание]])</f>
        <v>0</v>
      </c>
      <c r="K125" s="6"/>
    </row>
    <row r="126" spans="1:11" ht="15.75" customHeight="1" x14ac:dyDescent="0.25">
      <c r="A126" s="49">
        <v>129</v>
      </c>
      <c r="B126" s="33" t="s">
        <v>241</v>
      </c>
      <c r="C126" s="211">
        <v>4</v>
      </c>
      <c r="D126" s="83" t="s">
        <v>225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385">
        <f>SUM(Таблица2282467[[#This Row],[1задание]:[5задание]])</f>
        <v>0</v>
      </c>
      <c r="K126" s="6"/>
    </row>
    <row r="127" spans="1:11" ht="15.75" customHeight="1" x14ac:dyDescent="0.25">
      <c r="A127" s="49">
        <v>130</v>
      </c>
      <c r="B127" s="121" t="s">
        <v>583</v>
      </c>
      <c r="C127" s="211">
        <v>4</v>
      </c>
      <c r="D127" s="83" t="s">
        <v>225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385">
        <f>SUM(Таблица2282467[[#This Row],[1задание]:[5задание]])</f>
        <v>0</v>
      </c>
      <c r="K127" s="6"/>
    </row>
    <row r="128" spans="1:11" ht="15.75" customHeight="1" x14ac:dyDescent="0.25">
      <c r="A128" s="49">
        <v>131</v>
      </c>
      <c r="B128" s="63" t="s">
        <v>595</v>
      </c>
      <c r="C128" s="280">
        <v>4</v>
      </c>
      <c r="D128" s="83" t="s">
        <v>225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385">
        <f>SUM(Таблица2282467[[#This Row],[1задание]:[5задание]])</f>
        <v>0</v>
      </c>
      <c r="K128" s="6"/>
    </row>
    <row r="129" spans="1:11" ht="15.75" customHeight="1" x14ac:dyDescent="0.25">
      <c r="A129" s="49">
        <v>132</v>
      </c>
      <c r="B129" s="121" t="s">
        <v>1060</v>
      </c>
      <c r="C129" s="306">
        <v>4</v>
      </c>
      <c r="D129" s="83" t="s">
        <v>206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385">
        <f>SUM(Таблица2282467[[#This Row],[1задание]:[5задание]])</f>
        <v>0</v>
      </c>
      <c r="K129" s="6"/>
    </row>
    <row r="130" spans="1:11" ht="15.75" customHeight="1" x14ac:dyDescent="0.25">
      <c r="A130" s="49">
        <v>133</v>
      </c>
      <c r="B130" s="146" t="s">
        <v>674</v>
      </c>
      <c r="C130" s="318">
        <v>4</v>
      </c>
      <c r="D130" s="124" t="s">
        <v>206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385">
        <f>SUM(Таблица2282467[[#This Row],[1задание]:[5задание]])</f>
        <v>0</v>
      </c>
      <c r="K130" s="6"/>
    </row>
    <row r="131" spans="1:11" ht="15.75" customHeight="1" x14ac:dyDescent="0.25">
      <c r="A131" s="49">
        <v>134</v>
      </c>
      <c r="B131" s="121" t="s">
        <v>677</v>
      </c>
      <c r="C131" s="157">
        <v>4</v>
      </c>
      <c r="D131" s="124" t="s">
        <v>206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385">
        <f>SUM(Таблица2282467[[#This Row],[1задание]:[5задание]])</f>
        <v>0</v>
      </c>
      <c r="K131" s="6"/>
    </row>
    <row r="132" spans="1:11" ht="15.75" customHeight="1" x14ac:dyDescent="0.25">
      <c r="A132" s="49">
        <v>135</v>
      </c>
      <c r="B132" s="121" t="s">
        <v>689</v>
      </c>
      <c r="C132" s="306">
        <v>4</v>
      </c>
      <c r="D132" s="124" t="s">
        <v>206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385">
        <f>SUM(Таблица2282467[[#This Row],[1задание]:[5задание]])</f>
        <v>0</v>
      </c>
      <c r="K132" s="6"/>
    </row>
    <row r="133" spans="1:11" ht="15.75" customHeight="1" x14ac:dyDescent="0.25">
      <c r="A133" s="49">
        <v>136</v>
      </c>
      <c r="B133" s="121" t="s">
        <v>690</v>
      </c>
      <c r="C133" s="318">
        <v>4</v>
      </c>
      <c r="D133" s="124" t="s">
        <v>206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385">
        <f>SUM(Таблица2282467[[#This Row],[1задание]:[5задание]])</f>
        <v>0</v>
      </c>
      <c r="K133" s="6"/>
    </row>
    <row r="134" spans="1:11" ht="15.75" customHeight="1" x14ac:dyDescent="0.25">
      <c r="A134" s="49">
        <v>137</v>
      </c>
      <c r="B134" s="121" t="s">
        <v>695</v>
      </c>
      <c r="C134" s="306">
        <v>4</v>
      </c>
      <c r="D134" s="124" t="s">
        <v>206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385">
        <f>SUM(Таблица2282467[[#This Row],[1задание]:[5задание]])</f>
        <v>0</v>
      </c>
      <c r="K134" s="6"/>
    </row>
    <row r="135" spans="1:11" ht="15.75" customHeight="1" x14ac:dyDescent="0.25">
      <c r="A135" s="49">
        <v>138</v>
      </c>
      <c r="B135" s="200" t="s">
        <v>697</v>
      </c>
      <c r="C135" s="157">
        <v>4</v>
      </c>
      <c r="D135" s="124" t="s">
        <v>206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385">
        <f>SUM(Таблица2282467[[#This Row],[1задание]:[5задание]])</f>
        <v>0</v>
      </c>
      <c r="K135" s="6"/>
    </row>
    <row r="136" spans="1:11" ht="15.75" customHeight="1" x14ac:dyDescent="0.25">
      <c r="A136" s="49">
        <v>139</v>
      </c>
      <c r="B136" s="48" t="s">
        <v>785</v>
      </c>
      <c r="C136" s="154">
        <v>4</v>
      </c>
      <c r="D136" s="172" t="s">
        <v>181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385">
        <f>SUM(Таблица2282467[[#This Row],[1задание]:[5задание]])</f>
        <v>0</v>
      </c>
      <c r="K136" s="6"/>
    </row>
    <row r="137" spans="1:11" ht="15.75" customHeight="1" x14ac:dyDescent="0.25">
      <c r="A137" s="49">
        <v>140</v>
      </c>
      <c r="B137" s="126" t="s">
        <v>865</v>
      </c>
      <c r="C137" s="177">
        <v>4</v>
      </c>
      <c r="D137" s="172" t="s">
        <v>283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385">
        <f>SUM(Таблица2282467[[#This Row],[1задание]:[5задание]])</f>
        <v>0</v>
      </c>
      <c r="K137" s="6"/>
    </row>
    <row r="138" spans="1:11" ht="15.75" customHeight="1" x14ac:dyDescent="0.25">
      <c r="A138" s="49">
        <v>141</v>
      </c>
      <c r="B138" s="40" t="s">
        <v>1058</v>
      </c>
      <c r="C138" s="145">
        <v>4</v>
      </c>
      <c r="D138" s="172" t="s">
        <v>282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385">
        <f>SUM(Таблица2282467[[#This Row],[1задание]:[5задание]])</f>
        <v>0</v>
      </c>
      <c r="K138" s="6"/>
    </row>
    <row r="139" spans="1:11" ht="15.75" customHeight="1" x14ac:dyDescent="0.25">
      <c r="A139" s="49">
        <v>142</v>
      </c>
      <c r="B139" s="126" t="s">
        <v>1062</v>
      </c>
      <c r="C139" s="183">
        <v>4</v>
      </c>
      <c r="D139" s="172" t="s">
        <v>173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385">
        <f>SUM(Таблица2282467[[#This Row],[1задание]:[5задание]])</f>
        <v>0</v>
      </c>
      <c r="K139" s="6"/>
    </row>
    <row r="140" spans="1:11" ht="15.75" customHeight="1" x14ac:dyDescent="0.25">
      <c r="A140" s="49">
        <v>143</v>
      </c>
      <c r="B140" s="162" t="s">
        <v>942</v>
      </c>
      <c r="C140" s="183">
        <v>4</v>
      </c>
      <c r="D140" s="172" t="s">
        <v>279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385">
        <f>SUM(Таблица2282467[[#This Row],[1задание]:[5задание]])</f>
        <v>0</v>
      </c>
      <c r="K140" s="6"/>
    </row>
    <row r="141" spans="1:11" ht="15.75" customHeight="1" x14ac:dyDescent="0.25">
      <c r="A141" s="49">
        <v>144</v>
      </c>
      <c r="B141" s="190" t="s">
        <v>993</v>
      </c>
      <c r="C141" s="183">
        <v>4</v>
      </c>
      <c r="D141" s="172" t="s">
        <v>998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385">
        <f>SUM(Таблица2282467[[#This Row],[1задание]:[5задание]])</f>
        <v>0</v>
      </c>
      <c r="K141" s="6"/>
    </row>
    <row r="142" spans="1:11" ht="16.5" customHeight="1" x14ac:dyDescent="0.25">
      <c r="A142" s="49">
        <v>145</v>
      </c>
      <c r="B142" s="190" t="s">
        <v>996</v>
      </c>
      <c r="C142" s="70">
        <v>4</v>
      </c>
      <c r="D142" s="172" t="s">
        <v>998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385">
        <f>SUM(Таблица2282467[[#This Row],[1задание]:[5задание]])</f>
        <v>0</v>
      </c>
      <c r="K142" s="6"/>
    </row>
    <row r="143" spans="1:11" ht="15.75" customHeight="1" x14ac:dyDescent="0.25">
      <c r="A143" s="49">
        <v>146</v>
      </c>
      <c r="B143" s="190" t="s">
        <v>997</v>
      </c>
      <c r="C143" s="70">
        <v>4</v>
      </c>
      <c r="D143" s="99" t="s">
        <v>998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385">
        <f>SUM(Таблица2282467[[#This Row],[1задание]:[5задание]])</f>
        <v>0</v>
      </c>
      <c r="K143" s="6"/>
    </row>
    <row r="144" spans="1:11" ht="15.75" customHeight="1" x14ac:dyDescent="0.25">
      <c r="A144" s="220"/>
      <c r="B144" s="221"/>
      <c r="C144" s="35"/>
      <c r="D144" s="35"/>
    </row>
    <row r="145" spans="1:4" ht="15.75" customHeight="1" x14ac:dyDescent="0.25">
      <c r="A145" s="220"/>
      <c r="B145" s="222"/>
      <c r="C145" s="35"/>
      <c r="D145" s="35"/>
    </row>
    <row r="146" spans="1:4" ht="16.5" customHeight="1" x14ac:dyDescent="0.25">
      <c r="A146" s="220"/>
      <c r="B146" s="223"/>
      <c r="C146" s="35"/>
      <c r="D146" s="224"/>
    </row>
    <row r="147" spans="1:4" ht="15.75" customHeight="1" x14ac:dyDescent="0.25">
      <c r="A147" s="220"/>
      <c r="B147" s="223"/>
      <c r="C147" s="225"/>
      <c r="D147" s="224"/>
    </row>
    <row r="148" spans="1:4" ht="16.5" customHeight="1" x14ac:dyDescent="0.25">
      <c r="A148" s="220"/>
      <c r="B148" s="223"/>
      <c r="C148" s="225"/>
      <c r="D148" s="224"/>
    </row>
    <row r="149" spans="1:4" ht="15.75" customHeight="1" x14ac:dyDescent="0.25">
      <c r="A149" s="220"/>
      <c r="B149" s="226"/>
      <c r="C149" s="227"/>
      <c r="D149" s="35"/>
    </row>
    <row r="150" spans="1:4" ht="16.5" customHeight="1" x14ac:dyDescent="0.25">
      <c r="A150" s="220"/>
      <c r="B150" s="226"/>
      <c r="C150" s="227"/>
      <c r="D150" s="35"/>
    </row>
    <row r="151" spans="1:4" ht="15.75" customHeight="1" x14ac:dyDescent="0.25">
      <c r="A151" s="220"/>
      <c r="B151" s="226"/>
      <c r="C151" s="227"/>
      <c r="D151" s="35"/>
    </row>
    <row r="152" spans="1:4" ht="15.75" customHeight="1" x14ac:dyDescent="0.25">
      <c r="A152" s="220"/>
      <c r="B152" s="226"/>
      <c r="C152" s="227"/>
      <c r="D152" s="35"/>
    </row>
    <row r="153" spans="1:4" ht="15.75" customHeight="1" x14ac:dyDescent="0.25">
      <c r="A153" s="220"/>
      <c r="B153" s="226"/>
      <c r="C153" s="227"/>
      <c r="D153" s="35"/>
    </row>
    <row r="154" spans="1:4" ht="15.75" customHeight="1" x14ac:dyDescent="0.25">
      <c r="A154" s="220"/>
      <c r="B154" s="226"/>
      <c r="C154" s="227"/>
      <c r="D154" s="35"/>
    </row>
    <row r="155" spans="1:4" ht="15.75" customHeight="1" x14ac:dyDescent="0.25">
      <c r="A155" s="220"/>
      <c r="B155" s="226"/>
      <c r="C155" s="227"/>
      <c r="D155" s="35"/>
    </row>
    <row r="156" spans="1:4" ht="16.5" customHeight="1" x14ac:dyDescent="0.25">
      <c r="A156" s="220"/>
      <c r="B156" s="226"/>
      <c r="C156" s="227"/>
      <c r="D156" s="35"/>
    </row>
    <row r="157" spans="1:4" ht="15.75" x14ac:dyDescent="0.25">
      <c r="A157" s="220"/>
      <c r="B157" s="226"/>
      <c r="C157" s="227"/>
      <c r="D157" s="35"/>
    </row>
    <row r="158" spans="1:4" ht="15.75" x14ac:dyDescent="0.25">
      <c r="A158" s="220"/>
      <c r="B158" s="226"/>
      <c r="C158" s="227"/>
      <c r="D158" s="35"/>
    </row>
    <row r="159" spans="1:4" ht="15.75" x14ac:dyDescent="0.25">
      <c r="A159" s="220"/>
      <c r="B159" s="226"/>
      <c r="C159" s="227"/>
      <c r="D159" s="35"/>
    </row>
    <row r="160" spans="1:4" ht="15.75" x14ac:dyDescent="0.25">
      <c r="A160" s="220"/>
      <c r="B160" s="226"/>
      <c r="C160" s="227"/>
      <c r="D160" s="35"/>
    </row>
    <row r="161" spans="1:4" ht="15.75" x14ac:dyDescent="0.25">
      <c r="A161" s="220"/>
      <c r="B161" s="226"/>
      <c r="C161" s="227"/>
      <c r="D161" s="35"/>
    </row>
    <row r="162" spans="1:4" ht="15.75" x14ac:dyDescent="0.25">
      <c r="A162" s="220"/>
      <c r="B162" s="226"/>
      <c r="C162" s="227"/>
      <c r="D162" s="35"/>
    </row>
    <row r="163" spans="1:4" ht="15.75" x14ac:dyDescent="0.25">
      <c r="A163" s="220"/>
      <c r="B163" s="226"/>
      <c r="C163" s="227"/>
      <c r="D163" s="35"/>
    </row>
    <row r="164" spans="1:4" ht="15.75" x14ac:dyDescent="0.25">
      <c r="A164" s="220"/>
      <c r="B164" s="226"/>
      <c r="C164" s="227"/>
      <c r="D164" s="35"/>
    </row>
    <row r="165" spans="1:4" ht="15.75" x14ac:dyDescent="0.25">
      <c r="A165" s="220"/>
      <c r="B165" s="226"/>
      <c r="C165" s="227"/>
      <c r="D165" s="35"/>
    </row>
    <row r="166" spans="1:4" ht="15.75" x14ac:dyDescent="0.25">
      <c r="A166" s="220"/>
      <c r="B166" s="226"/>
      <c r="C166" s="227"/>
      <c r="D166" s="35"/>
    </row>
    <row r="167" spans="1:4" ht="15.75" x14ac:dyDescent="0.25">
      <c r="A167" s="220"/>
      <c r="B167" s="226"/>
      <c r="C167" s="227"/>
      <c r="D167" s="35"/>
    </row>
    <row r="168" spans="1:4" ht="15.75" x14ac:dyDescent="0.25">
      <c r="A168" s="220"/>
      <c r="B168" s="226"/>
      <c r="C168" s="227"/>
      <c r="D168" s="35"/>
    </row>
    <row r="169" spans="1:4" ht="15.75" x14ac:dyDescent="0.25">
      <c r="A169" s="220"/>
      <c r="B169" s="226"/>
      <c r="C169" s="227"/>
      <c r="D169" s="35"/>
    </row>
    <row r="170" spans="1:4" ht="15.75" x14ac:dyDescent="0.25">
      <c r="A170" s="220"/>
      <c r="B170" s="226"/>
      <c r="C170" s="227"/>
      <c r="D170" s="35"/>
    </row>
    <row r="171" spans="1:4" ht="15.75" x14ac:dyDescent="0.25">
      <c r="A171" s="220"/>
      <c r="B171" s="226"/>
      <c r="C171" s="227"/>
      <c r="D171" s="35"/>
    </row>
    <row r="172" spans="1:4" ht="15.75" x14ac:dyDescent="0.25">
      <c r="A172" s="220"/>
      <c r="B172" s="226"/>
      <c r="C172" s="227"/>
      <c r="D172" s="35"/>
    </row>
    <row r="173" spans="1:4" ht="15.75" x14ac:dyDescent="0.25">
      <c r="A173" s="220"/>
      <c r="B173" s="226"/>
      <c r="C173" s="227"/>
      <c r="D173" s="35"/>
    </row>
    <row r="174" spans="1:4" ht="15.75" x14ac:dyDescent="0.25">
      <c r="A174" s="220"/>
      <c r="B174" s="228"/>
      <c r="C174" s="229"/>
      <c r="D174" s="224"/>
    </row>
    <row r="175" spans="1:4" ht="15.75" x14ac:dyDescent="0.25">
      <c r="A175" s="220"/>
      <c r="B175" s="228"/>
      <c r="C175" s="229"/>
      <c r="D175" s="224"/>
    </row>
    <row r="176" spans="1:4" ht="15.75" x14ac:dyDescent="0.25">
      <c r="A176" s="220"/>
      <c r="B176" s="228"/>
      <c r="C176" s="229"/>
      <c r="D176" s="224"/>
    </row>
    <row r="177" spans="1:4" ht="15.75" x14ac:dyDescent="0.25">
      <c r="A177" s="220"/>
      <c r="B177" s="228"/>
      <c r="C177" s="229"/>
      <c r="D177" s="224"/>
    </row>
    <row r="178" spans="1:4" ht="15.75" x14ac:dyDescent="0.25">
      <c r="A178" s="220"/>
      <c r="B178" s="228"/>
      <c r="C178" s="229"/>
      <c r="D178" s="224"/>
    </row>
    <row r="179" spans="1:4" ht="15.75" x14ac:dyDescent="0.25">
      <c r="A179" s="220"/>
      <c r="B179" s="228"/>
      <c r="C179" s="229"/>
      <c r="D179" s="224"/>
    </row>
    <row r="180" spans="1:4" ht="15.75" x14ac:dyDescent="0.25">
      <c r="A180" s="220"/>
      <c r="B180" s="228"/>
      <c r="C180" s="229"/>
      <c r="D180" s="224"/>
    </row>
    <row r="181" spans="1:4" ht="15.75" x14ac:dyDescent="0.25">
      <c r="A181" s="220"/>
      <c r="B181" s="228"/>
      <c r="C181" s="229"/>
      <c r="D181" s="224"/>
    </row>
    <row r="182" spans="1:4" ht="15.75" x14ac:dyDescent="0.25">
      <c r="A182" s="220"/>
      <c r="B182" s="228"/>
      <c r="C182" s="229"/>
      <c r="D182" s="224"/>
    </row>
    <row r="183" spans="1:4" ht="15.75" x14ac:dyDescent="0.25">
      <c r="A183" s="220"/>
      <c r="B183" s="228"/>
      <c r="C183" s="229"/>
      <c r="D183" s="224"/>
    </row>
    <row r="184" spans="1:4" ht="15.75" x14ac:dyDescent="0.25">
      <c r="A184" s="220"/>
      <c r="B184" s="228"/>
      <c r="C184" s="229"/>
      <c r="D184" s="224"/>
    </row>
    <row r="185" spans="1:4" ht="15.75" x14ac:dyDescent="0.25">
      <c r="A185" s="220"/>
      <c r="B185" s="230"/>
      <c r="C185" s="229"/>
      <c r="D185" s="224"/>
    </row>
    <row r="186" spans="1:4" ht="15.75" x14ac:dyDescent="0.25">
      <c r="A186" s="220"/>
      <c r="B186" s="228"/>
      <c r="C186" s="229"/>
      <c r="D186" s="224"/>
    </row>
    <row r="187" spans="1:4" ht="15.75" x14ac:dyDescent="0.25">
      <c r="A187" s="220"/>
      <c r="B187" s="231"/>
      <c r="C187" s="229"/>
      <c r="D187" s="224"/>
    </row>
    <row r="188" spans="1:4" ht="15.75" x14ac:dyDescent="0.25">
      <c r="A188" s="220"/>
      <c r="B188" s="233"/>
      <c r="C188" s="229"/>
      <c r="D188" s="224"/>
    </row>
    <row r="189" spans="1:4" ht="15.75" x14ac:dyDescent="0.25">
      <c r="A189" s="220"/>
      <c r="B189" s="235"/>
      <c r="C189" s="229"/>
      <c r="D189" s="224"/>
    </row>
    <row r="190" spans="1:4" ht="15.75" x14ac:dyDescent="0.25">
      <c r="A190" s="220"/>
      <c r="B190" s="236"/>
      <c r="C190" s="229"/>
      <c r="D190" s="224"/>
    </row>
    <row r="191" spans="1:4" ht="15.75" x14ac:dyDescent="0.25">
      <c r="A191" s="220"/>
      <c r="B191" s="236"/>
      <c r="C191" s="229"/>
      <c r="D191" s="224"/>
    </row>
    <row r="192" spans="1:4" ht="15.75" x14ac:dyDescent="0.25">
      <c r="A192" s="220"/>
      <c r="B192" s="237"/>
      <c r="C192" s="229"/>
      <c r="D192" s="224"/>
    </row>
    <row r="193" spans="1:4" ht="15.75" x14ac:dyDescent="0.25">
      <c r="A193" s="220"/>
      <c r="B193" s="223"/>
      <c r="C193" s="229"/>
      <c r="D193" s="224"/>
    </row>
    <row r="194" spans="1:4" ht="15.75" x14ac:dyDescent="0.25">
      <c r="A194" s="220"/>
      <c r="B194" s="237"/>
      <c r="C194" s="229"/>
      <c r="D194" s="224"/>
    </row>
    <row r="195" spans="1:4" ht="15.75" x14ac:dyDescent="0.25">
      <c r="A195" s="220"/>
      <c r="B195" s="223"/>
      <c r="C195" s="229"/>
      <c r="D195" s="224"/>
    </row>
    <row r="196" spans="1:4" ht="15.75" x14ac:dyDescent="0.25">
      <c r="A196" s="220"/>
      <c r="B196" s="221"/>
      <c r="C196" s="229"/>
      <c r="D196" s="224"/>
    </row>
    <row r="197" spans="1:4" ht="15.75" x14ac:dyDescent="0.25">
      <c r="A197" s="220"/>
      <c r="B197" s="238"/>
      <c r="C197" s="229"/>
      <c r="D197" s="224"/>
    </row>
    <row r="198" spans="1:4" ht="15.75" x14ac:dyDescent="0.25">
      <c r="A198" s="220"/>
      <c r="B198" s="236"/>
      <c r="C198" s="229"/>
      <c r="D198" s="224"/>
    </row>
    <row r="199" spans="1:4" ht="15.75" x14ac:dyDescent="0.25">
      <c r="A199" s="220"/>
      <c r="B199" s="236"/>
      <c r="C199" s="229"/>
      <c r="D199" s="224"/>
    </row>
    <row r="200" spans="1:4" ht="15.75" x14ac:dyDescent="0.25">
      <c r="A200" s="220"/>
      <c r="B200" s="236"/>
      <c r="C200" s="229"/>
      <c r="D200" s="224"/>
    </row>
    <row r="201" spans="1:4" ht="15.75" x14ac:dyDescent="0.25">
      <c r="A201" s="220"/>
      <c r="B201" s="240"/>
      <c r="C201" s="229"/>
      <c r="D201" s="224"/>
    </row>
    <row r="202" spans="1:4" ht="15.75" x14ac:dyDescent="0.25">
      <c r="A202" s="220"/>
      <c r="B202" s="200"/>
      <c r="C202" s="241"/>
      <c r="D202" s="224"/>
    </row>
    <row r="203" spans="1:4" ht="15.75" x14ac:dyDescent="0.25">
      <c r="A203" s="220"/>
      <c r="B203" s="221"/>
      <c r="C203" s="241"/>
      <c r="D203" s="224"/>
    </row>
    <row r="204" spans="1:4" ht="15.75" x14ac:dyDescent="0.25">
      <c r="A204" s="220"/>
      <c r="B204" s="221"/>
      <c r="C204" s="224"/>
      <c r="D204" s="224"/>
    </row>
    <row r="205" spans="1:4" ht="15.75" x14ac:dyDescent="0.25">
      <c r="A205" s="220"/>
      <c r="B205" s="223"/>
      <c r="C205" s="224"/>
      <c r="D205" s="224"/>
    </row>
    <row r="206" spans="1:4" ht="15.75" x14ac:dyDescent="0.25">
      <c r="A206" s="220"/>
      <c r="B206" s="221"/>
      <c r="C206" s="224"/>
      <c r="D206" s="224"/>
    </row>
    <row r="207" spans="1:4" ht="15.75" x14ac:dyDescent="0.25">
      <c r="A207" s="220"/>
      <c r="B207" s="243"/>
      <c r="C207" s="224"/>
      <c r="D207" s="224"/>
    </row>
    <row r="208" spans="1:4" ht="15.75" x14ac:dyDescent="0.25">
      <c r="A208" s="220"/>
      <c r="B208" s="244"/>
      <c r="C208" s="224"/>
      <c r="D208" s="224"/>
    </row>
    <row r="209" spans="1:4" ht="15.75" x14ac:dyDescent="0.25">
      <c r="A209" s="220"/>
      <c r="B209" s="223"/>
      <c r="C209" s="245"/>
      <c r="D209" s="35"/>
    </row>
    <row r="210" spans="1:4" ht="15.75" x14ac:dyDescent="0.25">
      <c r="A210" s="220"/>
      <c r="B210" s="223"/>
      <c r="C210" s="245"/>
      <c r="D210" s="35"/>
    </row>
    <row r="211" spans="1:4" ht="15.75" x14ac:dyDescent="0.25">
      <c r="A211" s="220"/>
      <c r="B211" s="200"/>
      <c r="C211" s="229"/>
      <c r="D211" s="246"/>
    </row>
    <row r="212" spans="1:4" ht="15.75" x14ac:dyDescent="0.25">
      <c r="A212" s="220"/>
      <c r="B212" s="200"/>
      <c r="C212" s="229"/>
      <c r="D212" s="246"/>
    </row>
    <row r="213" spans="1:4" ht="16.5" x14ac:dyDescent="0.25">
      <c r="A213" s="220"/>
      <c r="B213" s="228"/>
      <c r="C213" s="247"/>
      <c r="D213" s="224"/>
    </row>
    <row r="214" spans="1:4" ht="16.5" x14ac:dyDescent="0.25">
      <c r="A214" s="220"/>
      <c r="B214" s="228"/>
      <c r="C214" s="247"/>
      <c r="D214" s="224"/>
    </row>
    <row r="215" spans="1:4" ht="16.5" x14ac:dyDescent="0.25">
      <c r="A215" s="220"/>
      <c r="B215" s="228"/>
      <c r="C215" s="247"/>
      <c r="D215" s="224"/>
    </row>
    <row r="216" spans="1:4" ht="16.5" x14ac:dyDescent="0.25">
      <c r="A216" s="220"/>
      <c r="B216" s="228"/>
      <c r="C216" s="247"/>
      <c r="D216" s="224"/>
    </row>
    <row r="217" spans="1:4" ht="16.5" x14ac:dyDescent="0.25">
      <c r="A217" s="220"/>
      <c r="B217" s="228"/>
      <c r="C217" s="247"/>
      <c r="D217" s="224"/>
    </row>
    <row r="218" spans="1:4" ht="16.5" x14ac:dyDescent="0.25">
      <c r="A218" s="220"/>
      <c r="B218" s="228"/>
      <c r="C218" s="247"/>
      <c r="D218" s="224"/>
    </row>
    <row r="219" spans="1:4" ht="16.5" x14ac:dyDescent="0.25">
      <c r="A219" s="220"/>
      <c r="B219" s="92"/>
      <c r="C219" s="247"/>
      <c r="D219" s="224"/>
    </row>
    <row r="220" spans="1:4" ht="16.5" x14ac:dyDescent="0.25">
      <c r="A220" s="220"/>
      <c r="B220" s="92"/>
      <c r="C220" s="247"/>
      <c r="D220" s="224"/>
    </row>
    <row r="221" spans="1:4" ht="16.5" x14ac:dyDescent="0.25">
      <c r="A221" s="220"/>
      <c r="B221" s="92"/>
      <c r="C221" s="247"/>
      <c r="D221" s="224"/>
    </row>
    <row r="222" spans="1:4" ht="16.5" x14ac:dyDescent="0.25">
      <c r="A222" s="220"/>
      <c r="B222" s="228"/>
      <c r="C222" s="247"/>
      <c r="D222" s="224"/>
    </row>
    <row r="223" spans="1:4" ht="16.5" x14ac:dyDescent="0.25">
      <c r="A223" s="220"/>
      <c r="B223" s="228"/>
      <c r="C223" s="247"/>
      <c r="D223" s="224"/>
    </row>
    <row r="224" spans="1:4" ht="16.5" x14ac:dyDescent="0.25">
      <c r="A224" s="220"/>
      <c r="B224" s="228"/>
      <c r="C224" s="247"/>
      <c r="D224" s="224"/>
    </row>
    <row r="225" spans="1:4" ht="16.5" x14ac:dyDescent="0.25">
      <c r="A225" s="220"/>
      <c r="B225" s="228"/>
      <c r="C225" s="247"/>
      <c r="D225" s="224"/>
    </row>
    <row r="226" spans="1:4" ht="16.5" x14ac:dyDescent="0.25">
      <c r="A226" s="220"/>
      <c r="B226" s="94"/>
      <c r="C226" s="247"/>
      <c r="D226" s="224"/>
    </row>
    <row r="227" spans="1:4" ht="16.5" x14ac:dyDescent="0.25">
      <c r="A227" s="220"/>
      <c r="B227" s="222"/>
      <c r="C227" s="247"/>
      <c r="D227" s="224"/>
    </row>
    <row r="228" spans="1:4" ht="16.5" x14ac:dyDescent="0.25">
      <c r="A228" s="220"/>
      <c r="B228" s="221"/>
      <c r="C228" s="247"/>
      <c r="D228" s="224"/>
    </row>
    <row r="229" spans="1:4" ht="16.5" x14ac:dyDescent="0.25">
      <c r="A229" s="220"/>
      <c r="B229" s="221"/>
      <c r="C229" s="247"/>
      <c r="D229" s="224"/>
    </row>
    <row r="230" spans="1:4" ht="16.5" x14ac:dyDescent="0.25">
      <c r="A230" s="220"/>
      <c r="B230" s="238"/>
      <c r="C230" s="247"/>
      <c r="D230" s="224"/>
    </row>
    <row r="231" spans="1:4" ht="16.5" x14ac:dyDescent="0.25">
      <c r="A231" s="220"/>
      <c r="B231" s="238"/>
      <c r="C231" s="247"/>
      <c r="D231" s="224"/>
    </row>
    <row r="232" spans="1:4" ht="16.5" x14ac:dyDescent="0.25">
      <c r="A232" s="220"/>
      <c r="B232" s="236"/>
      <c r="C232" s="247"/>
      <c r="D232" s="224"/>
    </row>
    <row r="233" spans="1:4" ht="16.5" x14ac:dyDescent="0.25">
      <c r="A233" s="220"/>
      <c r="B233" s="236"/>
      <c r="C233" s="247"/>
      <c r="D233" s="224"/>
    </row>
    <row r="234" spans="1:4" ht="16.5" x14ac:dyDescent="0.25">
      <c r="A234" s="220"/>
      <c r="B234" s="238"/>
      <c r="C234" s="247"/>
      <c r="D234" s="224"/>
    </row>
    <row r="235" spans="1:4" ht="16.5" x14ac:dyDescent="0.25">
      <c r="A235" s="220"/>
      <c r="B235" s="236"/>
      <c r="C235" s="247"/>
      <c r="D235" s="224"/>
    </row>
    <row r="236" spans="1:4" ht="15.75" x14ac:dyDescent="0.25">
      <c r="A236" s="220"/>
      <c r="B236" s="207"/>
      <c r="C236" s="224"/>
      <c r="D236" s="35"/>
    </row>
    <row r="237" spans="1:4" ht="15.75" x14ac:dyDescent="0.25">
      <c r="A237" s="220"/>
      <c r="B237" s="248"/>
      <c r="C237" s="224"/>
      <c r="D237" s="35"/>
    </row>
    <row r="238" spans="1:4" ht="15.75" x14ac:dyDescent="0.25">
      <c r="A238" s="220"/>
      <c r="B238" s="248"/>
      <c r="C238" s="229"/>
      <c r="D238" s="35"/>
    </row>
    <row r="239" spans="1:4" ht="15.75" x14ac:dyDescent="0.25">
      <c r="A239" s="220"/>
      <c r="B239" s="242"/>
      <c r="C239" s="229"/>
      <c r="D239" s="35"/>
    </row>
    <row r="240" spans="1:4" ht="15.75" x14ac:dyDescent="0.25">
      <c r="A240" s="220"/>
      <c r="B240" s="242"/>
      <c r="C240" s="224"/>
      <c r="D240" s="35"/>
    </row>
    <row r="241" spans="1:4" ht="15.75" x14ac:dyDescent="0.25">
      <c r="A241" s="220"/>
      <c r="B241" s="242"/>
      <c r="C241" s="224"/>
      <c r="D241" s="35"/>
    </row>
    <row r="242" spans="1:4" ht="15.75" x14ac:dyDescent="0.25">
      <c r="A242" s="220"/>
      <c r="B242" s="242"/>
      <c r="C242" s="224"/>
      <c r="D242" s="35"/>
    </row>
    <row r="243" spans="1:4" ht="16.5" x14ac:dyDescent="0.25">
      <c r="A243" s="220"/>
      <c r="B243" s="200"/>
      <c r="C243" s="249"/>
      <c r="D243" s="224"/>
    </row>
    <row r="244" spans="1:4" ht="16.5" x14ac:dyDescent="0.25">
      <c r="A244" s="220"/>
      <c r="B244" s="200"/>
      <c r="C244" s="249"/>
      <c r="D244" s="224"/>
    </row>
    <row r="245" spans="1:4" ht="15.75" customHeight="1" x14ac:dyDescent="0.25">
      <c r="A245" s="220"/>
      <c r="B245" s="200"/>
      <c r="C245" s="249"/>
      <c r="D245" s="224"/>
    </row>
    <row r="246" spans="1:4" ht="15.75" customHeight="1" x14ac:dyDescent="0.25">
      <c r="A246" s="220"/>
      <c r="B246" s="200"/>
      <c r="C246" s="249"/>
      <c r="D246" s="224"/>
    </row>
    <row r="247" spans="1:4" ht="15.75" customHeight="1" x14ac:dyDescent="0.25">
      <c r="A247" s="220"/>
      <c r="B247" s="200"/>
      <c r="C247" s="249"/>
      <c r="D247" s="224"/>
    </row>
    <row r="248" spans="1:4" ht="15.75" customHeight="1" x14ac:dyDescent="0.25">
      <c r="A248" s="220"/>
      <c r="B248" s="200"/>
      <c r="C248" s="249"/>
      <c r="D248" s="224"/>
    </row>
    <row r="249" spans="1:4" ht="15.75" customHeight="1" x14ac:dyDescent="0.25">
      <c r="A249" s="220"/>
      <c r="B249" s="200"/>
      <c r="C249" s="249"/>
      <c r="D249" s="224"/>
    </row>
    <row r="250" spans="1:4" ht="15.75" customHeight="1" x14ac:dyDescent="0.25">
      <c r="A250" s="220"/>
      <c r="B250" s="200"/>
      <c r="C250" s="249"/>
      <c r="D250" s="224"/>
    </row>
    <row r="251" spans="1:4" ht="15.75" customHeight="1" x14ac:dyDescent="0.25">
      <c r="A251" s="220"/>
      <c r="B251" s="200"/>
      <c r="C251" s="249"/>
      <c r="D251" s="224"/>
    </row>
    <row r="252" spans="1:4" ht="15.75" customHeight="1" x14ac:dyDescent="0.25">
      <c r="A252" s="220"/>
      <c r="B252" s="200"/>
      <c r="C252" s="249"/>
      <c r="D252" s="224"/>
    </row>
    <row r="253" spans="1:4" ht="15.75" customHeight="1" x14ac:dyDescent="0.25">
      <c r="A253" s="220"/>
      <c r="B253" s="200"/>
      <c r="C253" s="249"/>
      <c r="D253" s="224"/>
    </row>
    <row r="254" spans="1:4" ht="15.75" customHeight="1" x14ac:dyDescent="0.25">
      <c r="A254" s="220"/>
      <c r="B254" s="200"/>
      <c r="C254" s="249"/>
      <c r="D254" s="224"/>
    </row>
    <row r="255" spans="1:4" ht="15.75" customHeight="1" x14ac:dyDescent="0.25">
      <c r="A255" s="220"/>
      <c r="B255" s="200"/>
      <c r="C255" s="249"/>
      <c r="D255" s="224"/>
    </row>
    <row r="256" spans="1:4" ht="15.75" customHeight="1" x14ac:dyDescent="0.25">
      <c r="A256" s="220"/>
      <c r="B256" s="200"/>
      <c r="C256" s="249"/>
      <c r="D256" s="224"/>
    </row>
    <row r="257" spans="1:4" ht="15.75" customHeight="1" x14ac:dyDescent="0.25">
      <c r="A257" s="220"/>
      <c r="B257" s="200"/>
      <c r="C257" s="249"/>
      <c r="D257" s="224"/>
    </row>
    <row r="258" spans="1:4" ht="15.75" customHeight="1" x14ac:dyDescent="0.25">
      <c r="A258" s="220"/>
      <c r="B258" s="200"/>
      <c r="C258" s="249"/>
      <c r="D258" s="224"/>
    </row>
    <row r="259" spans="1:4" ht="15.75" customHeight="1" x14ac:dyDescent="0.25">
      <c r="A259" s="220"/>
      <c r="B259" s="200"/>
      <c r="C259" s="249"/>
      <c r="D259" s="224"/>
    </row>
    <row r="260" spans="1:4" ht="15.75" customHeight="1" x14ac:dyDescent="0.25">
      <c r="A260" s="220"/>
      <c r="B260" s="200"/>
      <c r="C260" s="249"/>
      <c r="D260" s="224"/>
    </row>
    <row r="261" spans="1:4" ht="15.75" customHeight="1" x14ac:dyDescent="0.25">
      <c r="A261" s="220"/>
      <c r="B261" s="200"/>
      <c r="C261" s="249"/>
      <c r="D261" s="224"/>
    </row>
    <row r="262" spans="1:4" ht="15.75" customHeight="1" x14ac:dyDescent="0.25">
      <c r="A262" s="220"/>
      <c r="B262" s="200"/>
      <c r="C262" s="249"/>
      <c r="D262" s="224"/>
    </row>
    <row r="263" spans="1:4" ht="15.75" customHeight="1" x14ac:dyDescent="0.25">
      <c r="A263" s="220"/>
      <c r="B263" s="200"/>
      <c r="C263" s="249"/>
      <c r="D263" s="224"/>
    </row>
    <row r="264" spans="1:4" ht="15.75" customHeight="1" x14ac:dyDescent="0.25">
      <c r="A264" s="220"/>
      <c r="B264" s="200"/>
      <c r="C264" s="249"/>
      <c r="D264" s="224"/>
    </row>
    <row r="265" spans="1:4" ht="15.75" customHeight="1" x14ac:dyDescent="0.25">
      <c r="A265" s="220"/>
      <c r="B265" s="242"/>
      <c r="C265" s="67"/>
      <c r="D265" s="35"/>
    </row>
    <row r="266" spans="1:4" ht="15.75" customHeight="1" x14ac:dyDescent="0.25">
      <c r="A266" s="220"/>
      <c r="B266" s="242"/>
      <c r="C266" s="229"/>
      <c r="D266" s="35"/>
    </row>
    <row r="267" spans="1:4" ht="15.75" customHeight="1" x14ac:dyDescent="0.25">
      <c r="A267" s="220"/>
      <c r="B267" s="207"/>
      <c r="C267" s="224"/>
      <c r="D267" s="35"/>
    </row>
    <row r="268" spans="1:4" ht="15.75" customHeight="1" x14ac:dyDescent="0.25">
      <c r="A268" s="220"/>
      <c r="B268" s="250"/>
      <c r="C268" s="225"/>
      <c r="D268" s="35"/>
    </row>
    <row r="269" spans="1:4" ht="15.75" customHeight="1" x14ac:dyDescent="0.25">
      <c r="A269" s="220"/>
      <c r="B269" s="200"/>
      <c r="C269" s="225"/>
      <c r="D269" s="35"/>
    </row>
    <row r="270" spans="1:4" ht="15.75" customHeight="1" x14ac:dyDescent="0.25">
      <c r="A270" s="220"/>
      <c r="B270" s="200"/>
      <c r="C270" s="35"/>
      <c r="D270" s="35"/>
    </row>
    <row r="271" spans="1:4" ht="15.75" customHeight="1" x14ac:dyDescent="0.25">
      <c r="A271" s="220"/>
      <c r="B271" s="252"/>
      <c r="C271" s="35"/>
      <c r="D271" s="35"/>
    </row>
    <row r="272" spans="1:4" ht="15.75" customHeight="1" x14ac:dyDescent="0.25">
      <c r="A272" s="220"/>
      <c r="B272" s="253"/>
      <c r="C272" s="35"/>
      <c r="D272" s="200"/>
    </row>
    <row r="273" spans="1:4" ht="15.75" customHeight="1" x14ac:dyDescent="0.25">
      <c r="A273" s="220"/>
      <c r="B273" s="253"/>
      <c r="C273" s="225"/>
      <c r="D273" s="200"/>
    </row>
    <row r="274" spans="1:4" ht="15.75" customHeight="1" x14ac:dyDescent="0.25">
      <c r="A274" s="220"/>
      <c r="B274" s="253"/>
      <c r="C274" s="35"/>
      <c r="D274" s="200"/>
    </row>
    <row r="275" spans="1:4" ht="15.75" customHeight="1" x14ac:dyDescent="0.25">
      <c r="A275" s="220"/>
      <c r="B275" s="251"/>
      <c r="C275" s="254"/>
      <c r="D275" s="35"/>
    </row>
    <row r="276" spans="1:4" ht="15.75" customHeight="1" x14ac:dyDescent="0.25">
      <c r="A276" s="220"/>
      <c r="B276" s="251"/>
      <c r="C276" s="225"/>
      <c r="D276" s="35"/>
    </row>
    <row r="277" spans="1:4" ht="15.75" customHeight="1" x14ac:dyDescent="0.25">
      <c r="A277" s="220"/>
      <c r="B277" s="253"/>
      <c r="C277" s="35"/>
      <c r="D277" s="255"/>
    </row>
    <row r="278" spans="1:4" ht="15.75" customHeight="1" x14ac:dyDescent="0.25">
      <c r="A278" s="220"/>
      <c r="B278" s="242"/>
      <c r="C278" s="35"/>
      <c r="D278" s="256"/>
    </row>
    <row r="279" spans="1:4" ht="15.75" customHeight="1" x14ac:dyDescent="0.25">
      <c r="A279" s="220"/>
      <c r="B279" s="242"/>
      <c r="C279" s="257"/>
      <c r="D279" s="256"/>
    </row>
    <row r="280" spans="1:4" ht="15.75" customHeight="1" x14ac:dyDescent="0.25">
      <c r="A280" s="220"/>
      <c r="B280" s="242"/>
      <c r="C280" s="35"/>
      <c r="D280" s="256"/>
    </row>
    <row r="281" spans="1:4" ht="15.75" customHeight="1" x14ac:dyDescent="0.25">
      <c r="A281" s="220"/>
      <c r="B281" s="207"/>
      <c r="C281" s="258"/>
      <c r="D281" s="256"/>
    </row>
    <row r="282" spans="1:4" ht="15.75" customHeight="1" x14ac:dyDescent="0.25">
      <c r="A282" s="220"/>
      <c r="B282" s="207"/>
      <c r="C282" s="258"/>
      <c r="D282" s="256"/>
    </row>
    <row r="283" spans="1:4" ht="15.75" customHeight="1" x14ac:dyDescent="0.25">
      <c r="A283" s="220"/>
      <c r="B283" s="207"/>
      <c r="C283" s="258"/>
      <c r="D283" s="256"/>
    </row>
    <row r="284" spans="1:4" ht="15.75" customHeight="1" x14ac:dyDescent="0.25">
      <c r="A284" s="220"/>
      <c r="B284" s="207"/>
      <c r="C284" s="258"/>
      <c r="D284" s="256"/>
    </row>
    <row r="285" spans="1:4" ht="15.75" customHeight="1" x14ac:dyDescent="0.25">
      <c r="A285" s="220"/>
      <c r="B285" s="259"/>
      <c r="C285" s="35"/>
      <c r="D285" s="256"/>
    </row>
    <row r="286" spans="1:4" ht="15.75" customHeight="1" x14ac:dyDescent="0.25">
      <c r="A286" s="220"/>
      <c r="B286" s="259"/>
      <c r="C286" s="35"/>
      <c r="D286" s="256"/>
    </row>
    <row r="287" spans="1:4" ht="15.75" customHeight="1" x14ac:dyDescent="0.25">
      <c r="A287" s="220"/>
      <c r="B287" s="242"/>
      <c r="C287" s="225"/>
      <c r="D287" s="256"/>
    </row>
    <row r="288" spans="1:4" ht="15.75" customHeight="1" x14ac:dyDescent="0.25">
      <c r="A288" s="220"/>
      <c r="B288" s="242"/>
      <c r="C288" s="225"/>
      <c r="D288" s="256"/>
    </row>
    <row r="289" spans="1:4" ht="15.75" customHeight="1" x14ac:dyDescent="0.25">
      <c r="A289" s="220"/>
      <c r="B289" s="250"/>
      <c r="C289" s="225"/>
      <c r="D289" s="256"/>
    </row>
    <row r="290" spans="1:4" ht="15.75" customHeight="1" x14ac:dyDescent="0.25">
      <c r="A290" s="220"/>
      <c r="B290" s="207"/>
      <c r="C290" s="229"/>
      <c r="D290" s="256"/>
    </row>
    <row r="291" spans="1:4" ht="15.75" customHeight="1" x14ac:dyDescent="0.25">
      <c r="A291" s="220"/>
      <c r="B291" s="207"/>
      <c r="C291" s="260"/>
      <c r="D291" s="256"/>
    </row>
    <row r="292" spans="1:4" ht="15.75" customHeight="1" x14ac:dyDescent="0.25">
      <c r="A292" s="220"/>
      <c r="B292" s="207"/>
      <c r="C292" s="229"/>
      <c r="D292" s="256"/>
    </row>
    <row r="293" spans="1:4" ht="15.75" customHeight="1" x14ac:dyDescent="0.25">
      <c r="A293" s="220"/>
      <c r="B293" s="207"/>
      <c r="C293" s="229"/>
      <c r="D293" s="255"/>
    </row>
    <row r="294" spans="1:4" ht="15.75" customHeight="1" x14ac:dyDescent="0.25">
      <c r="A294" s="220"/>
      <c r="B294" s="207"/>
      <c r="C294" s="261"/>
      <c r="D294" s="256"/>
    </row>
    <row r="295" spans="1:4" ht="15.75" customHeight="1" x14ac:dyDescent="0.25">
      <c r="A295" s="220"/>
      <c r="B295" s="234"/>
      <c r="C295" s="224"/>
      <c r="D295" s="256"/>
    </row>
    <row r="296" spans="1:4" ht="15.75" customHeight="1" x14ac:dyDescent="0.25">
      <c r="A296" s="220"/>
      <c r="B296" s="234"/>
      <c r="C296" s="229"/>
      <c r="D296" s="256"/>
    </row>
    <row r="297" spans="1:4" ht="15.75" customHeight="1" x14ac:dyDescent="0.25">
      <c r="A297" s="220"/>
      <c r="B297" s="234"/>
      <c r="C297" s="229"/>
      <c r="D297" s="256"/>
    </row>
    <row r="298" spans="1:4" ht="15.75" customHeight="1" x14ac:dyDescent="0.25">
      <c r="A298" s="220"/>
      <c r="B298" s="200"/>
      <c r="C298" s="229"/>
      <c r="D298" s="256"/>
    </row>
    <row r="299" spans="1:4" ht="15.75" customHeight="1" x14ac:dyDescent="0.25">
      <c r="A299" s="220"/>
      <c r="B299" s="207"/>
      <c r="C299" s="229"/>
      <c r="D299" s="256"/>
    </row>
    <row r="300" spans="1:4" ht="15.75" customHeight="1" x14ac:dyDescent="0.25">
      <c r="A300" s="220"/>
      <c r="B300" s="207"/>
      <c r="C300" s="229"/>
      <c r="D300" s="256"/>
    </row>
    <row r="301" spans="1:4" ht="15.75" customHeight="1" x14ac:dyDescent="0.25">
      <c r="A301" s="220"/>
      <c r="B301" s="207"/>
      <c r="C301" s="229"/>
      <c r="D301" s="256"/>
    </row>
    <row r="302" spans="1:4" ht="15.75" customHeight="1" x14ac:dyDescent="0.25">
      <c r="A302" s="220"/>
      <c r="B302" s="262"/>
      <c r="C302" s="263"/>
      <c r="D302" s="256"/>
    </row>
    <row r="303" spans="1:4" ht="15.75" customHeight="1" x14ac:dyDescent="0.25">
      <c r="A303" s="220"/>
      <c r="B303" s="262"/>
      <c r="C303" s="263"/>
      <c r="D303" s="256"/>
    </row>
    <row r="304" spans="1:4" ht="15.75" customHeight="1" x14ac:dyDescent="0.25">
      <c r="A304" s="220"/>
      <c r="B304" s="252"/>
      <c r="C304" s="263"/>
      <c r="D304" s="256"/>
    </row>
    <row r="305" spans="1:5" ht="15.75" customHeight="1" x14ac:dyDescent="0.25">
      <c r="A305" s="220"/>
      <c r="B305" s="252"/>
      <c r="C305" s="263"/>
      <c r="D305" s="256"/>
    </row>
    <row r="306" spans="1:5" ht="15.75" customHeight="1" x14ac:dyDescent="0.25">
      <c r="A306" s="220"/>
      <c r="B306" s="207"/>
      <c r="C306" s="263"/>
      <c r="D306" s="224"/>
    </row>
    <row r="307" spans="1:5" ht="15.75" customHeight="1" x14ac:dyDescent="0.25">
      <c r="A307" s="220"/>
      <c r="B307" s="207"/>
      <c r="C307" s="263"/>
      <c r="D307" s="224"/>
    </row>
    <row r="308" spans="1:5" ht="15.75" customHeight="1" x14ac:dyDescent="0.25">
      <c r="A308" s="220"/>
      <c r="B308" s="207"/>
      <c r="C308" s="263"/>
      <c r="D308" s="256"/>
    </row>
    <row r="309" spans="1:5" ht="15.75" customHeight="1" x14ac:dyDescent="0.25">
      <c r="A309" s="220"/>
      <c r="B309" s="207"/>
      <c r="C309" s="263"/>
      <c r="D309" s="256"/>
    </row>
    <row r="310" spans="1:5" ht="15.75" customHeight="1" x14ac:dyDescent="0.25">
      <c r="A310" s="220"/>
      <c r="B310" s="207"/>
      <c r="C310" s="263"/>
      <c r="D310" s="256"/>
    </row>
    <row r="311" spans="1:5" ht="15.75" customHeight="1" x14ac:dyDescent="0.25">
      <c r="A311" s="220"/>
      <c r="B311" s="250"/>
      <c r="C311" s="263"/>
      <c r="D311" s="256"/>
    </row>
    <row r="312" spans="1:5" ht="15.75" customHeight="1" x14ac:dyDescent="0.25">
      <c r="A312" s="220"/>
      <c r="B312" s="207"/>
      <c r="C312" s="263"/>
      <c r="D312" s="256"/>
    </row>
    <row r="313" spans="1:5" ht="15.75" customHeight="1" x14ac:dyDescent="0.25">
      <c r="A313" s="220"/>
      <c r="B313" s="207"/>
      <c r="C313" s="263"/>
      <c r="D313" s="256"/>
    </row>
    <row r="314" spans="1:5" ht="15.75" customHeight="1" x14ac:dyDescent="0.25">
      <c r="A314" s="220"/>
      <c r="B314" s="207"/>
      <c r="C314" s="263"/>
      <c r="D314" s="256"/>
    </row>
    <row r="315" spans="1:5" ht="15.75" customHeight="1" x14ac:dyDescent="0.25">
      <c r="A315" s="220"/>
      <c r="B315" s="207"/>
      <c r="C315" s="263"/>
      <c r="D315" s="256"/>
    </row>
    <row r="316" spans="1:5" ht="15.75" customHeight="1" x14ac:dyDescent="0.25">
      <c r="A316" s="220"/>
      <c r="B316" s="207"/>
      <c r="C316" s="263"/>
      <c r="D316" s="256"/>
    </row>
    <row r="317" spans="1:5" ht="15.75" customHeight="1" x14ac:dyDescent="0.25">
      <c r="A317" s="220"/>
      <c r="B317" s="207"/>
      <c r="C317" s="263"/>
      <c r="D317" s="256"/>
    </row>
    <row r="318" spans="1:5" ht="15.75" customHeight="1" x14ac:dyDescent="0.25">
      <c r="A318" s="220"/>
      <c r="B318" s="207"/>
      <c r="C318" s="263"/>
      <c r="D318" s="256"/>
    </row>
    <row r="319" spans="1:5" ht="15.75" customHeight="1" x14ac:dyDescent="0.25">
      <c r="A319" s="220"/>
      <c r="B319" s="250"/>
      <c r="C319" s="263"/>
      <c r="D319" s="35"/>
      <c r="E319" s="36"/>
    </row>
    <row r="320" spans="1:5" ht="15.75" customHeight="1" x14ac:dyDescent="0.25">
      <c r="A320" s="220"/>
      <c r="B320" s="250"/>
      <c r="C320" s="263"/>
      <c r="D320" s="35"/>
      <c r="E320" s="36"/>
    </row>
    <row r="321" spans="1:6" ht="15.75" customHeight="1" x14ac:dyDescent="0.25">
      <c r="A321" s="220"/>
      <c r="B321" s="250"/>
      <c r="C321" s="263"/>
      <c r="D321" s="35"/>
      <c r="E321" s="36"/>
      <c r="F321" s="36"/>
    </row>
    <row r="322" spans="1:6" ht="15.75" customHeight="1" x14ac:dyDescent="0.25">
      <c r="A322" s="220"/>
      <c r="B322" s="232"/>
      <c r="C322" s="263"/>
      <c r="D322" s="256"/>
      <c r="E322" s="36"/>
      <c r="F322" s="36"/>
    </row>
    <row r="323" spans="1:6" ht="15.75" customHeight="1" x14ac:dyDescent="0.25">
      <c r="A323" s="220"/>
      <c r="B323" s="232"/>
      <c r="C323" s="263"/>
      <c r="D323" s="256"/>
      <c r="E323" s="36"/>
      <c r="F323" s="36"/>
    </row>
    <row r="324" spans="1:6" ht="15.75" customHeight="1" x14ac:dyDescent="0.25">
      <c r="A324" s="220"/>
      <c r="B324" s="232"/>
      <c r="C324" s="263"/>
      <c r="D324" s="256"/>
      <c r="E324" s="36"/>
      <c r="F324" s="36"/>
    </row>
    <row r="325" spans="1:6" ht="15.75" customHeight="1" x14ac:dyDescent="0.25">
      <c r="A325" s="220"/>
      <c r="B325" s="232"/>
      <c r="C325" s="263"/>
      <c r="D325" s="256"/>
      <c r="E325" s="36"/>
      <c r="F325" s="36"/>
    </row>
    <row r="326" spans="1:6" ht="15.75" customHeight="1" x14ac:dyDescent="0.25">
      <c r="A326" s="220"/>
      <c r="B326" s="250"/>
      <c r="C326" s="263"/>
      <c r="D326" s="256"/>
      <c r="E326" s="36"/>
      <c r="F326" s="36"/>
    </row>
    <row r="327" spans="1:6" ht="15.75" customHeight="1" x14ac:dyDescent="0.25">
      <c r="A327" s="220"/>
      <c r="B327" s="234"/>
      <c r="C327" s="263"/>
      <c r="D327" s="256"/>
      <c r="E327" s="36"/>
      <c r="F327" s="36"/>
    </row>
    <row r="328" spans="1:6" ht="15.75" customHeight="1" x14ac:dyDescent="0.25">
      <c r="A328" s="220"/>
      <c r="B328" s="234"/>
      <c r="C328" s="263"/>
      <c r="D328" s="256"/>
      <c r="E328" s="36"/>
      <c r="F328" s="36"/>
    </row>
    <row r="329" spans="1:6" ht="15.75" customHeight="1" x14ac:dyDescent="0.25">
      <c r="A329" s="220"/>
      <c r="B329" s="207"/>
      <c r="C329" s="263"/>
      <c r="D329" s="256"/>
      <c r="E329" s="36"/>
    </row>
    <row r="330" spans="1:6" ht="15.75" customHeight="1" x14ac:dyDescent="0.25">
      <c r="A330" s="220"/>
      <c r="B330" s="207"/>
      <c r="C330" s="263"/>
      <c r="D330" s="256"/>
      <c r="E330" s="36"/>
    </row>
    <row r="331" spans="1:6" ht="15.75" customHeight="1" x14ac:dyDescent="0.25">
      <c r="A331" s="220"/>
      <c r="B331" s="207"/>
      <c r="C331" s="263"/>
      <c r="D331" s="256"/>
      <c r="E331" s="36"/>
    </row>
    <row r="332" spans="1:6" ht="15.75" customHeight="1" x14ac:dyDescent="0.25">
      <c r="A332" s="220"/>
      <c r="B332" s="207"/>
      <c r="C332" s="263"/>
      <c r="D332" s="256"/>
      <c r="E332" s="36"/>
    </row>
    <row r="333" spans="1:6" ht="15.75" customHeight="1" x14ac:dyDescent="0.25">
      <c r="A333" s="220"/>
      <c r="B333" s="207"/>
      <c r="C333" s="263"/>
      <c r="D333" s="256"/>
      <c r="E333" s="36"/>
    </row>
    <row r="334" spans="1:6" ht="15.75" customHeight="1" x14ac:dyDescent="0.25">
      <c r="A334" s="220"/>
      <c r="B334" s="242"/>
      <c r="C334" s="263"/>
      <c r="D334" s="256"/>
      <c r="E334" s="36"/>
    </row>
    <row r="335" spans="1:6" ht="15.75" customHeight="1" x14ac:dyDescent="0.25">
      <c r="A335" s="220"/>
      <c r="B335" s="242"/>
      <c r="C335" s="263"/>
      <c r="D335" s="256"/>
      <c r="E335" s="36"/>
    </row>
    <row r="336" spans="1:6" ht="15.75" customHeight="1" x14ac:dyDescent="0.25">
      <c r="A336" s="220"/>
      <c r="B336" s="234"/>
      <c r="C336" s="263"/>
      <c r="D336" s="256"/>
      <c r="E336" s="36"/>
    </row>
    <row r="337" spans="1:5" ht="15.75" customHeight="1" x14ac:dyDescent="0.25">
      <c r="A337" s="220"/>
      <c r="B337" s="234"/>
      <c r="C337" s="263"/>
      <c r="D337" s="256"/>
      <c r="E337" s="36"/>
    </row>
    <row r="338" spans="1:5" ht="15.75" customHeight="1" x14ac:dyDescent="0.25">
      <c r="A338" s="220"/>
      <c r="B338" s="234"/>
      <c r="C338" s="263"/>
      <c r="D338" s="256"/>
      <c r="E338" s="36"/>
    </row>
    <row r="339" spans="1:5" ht="15.75" customHeight="1" x14ac:dyDescent="0.25">
      <c r="A339" s="220"/>
      <c r="B339" s="234"/>
      <c r="C339" s="263"/>
      <c r="D339" s="256"/>
      <c r="E339" s="36"/>
    </row>
    <row r="340" spans="1:5" ht="15.75" customHeight="1" x14ac:dyDescent="0.25">
      <c r="A340" s="220"/>
      <c r="B340" s="264"/>
      <c r="C340" s="265"/>
      <c r="D340" s="256"/>
      <c r="E340" s="36"/>
    </row>
    <row r="341" spans="1:5" ht="15.75" customHeight="1" x14ac:dyDescent="0.25">
      <c r="A341" s="220"/>
      <c r="B341" s="264"/>
      <c r="C341" s="265"/>
      <c r="D341" s="256"/>
      <c r="E341" s="36"/>
    </row>
    <row r="342" spans="1:5" ht="15.75" customHeight="1" x14ac:dyDescent="0.25">
      <c r="A342" s="220"/>
      <c r="B342" s="264"/>
      <c r="C342" s="265"/>
      <c r="D342" s="256"/>
      <c r="E342" s="36"/>
    </row>
    <row r="343" spans="1:5" ht="15.75" customHeight="1" x14ac:dyDescent="0.25">
      <c r="A343" s="220"/>
      <c r="B343" s="264"/>
      <c r="C343" s="265"/>
      <c r="D343" s="256"/>
      <c r="E343" s="36"/>
    </row>
    <row r="344" spans="1:5" ht="15.75" customHeight="1" x14ac:dyDescent="0.25">
      <c r="A344" s="92"/>
      <c r="B344" s="223"/>
      <c r="C344" s="225"/>
      <c r="D344" s="35"/>
      <c r="E344" s="36"/>
    </row>
    <row r="345" spans="1:5" ht="15.75" customHeight="1" x14ac:dyDescent="0.25">
      <c r="A345" s="92"/>
      <c r="B345" s="223"/>
      <c r="C345" s="35"/>
      <c r="D345" s="35"/>
      <c r="E345" s="36"/>
    </row>
    <row r="346" spans="1:5" ht="15.75" customHeight="1" x14ac:dyDescent="0.25">
      <c r="A346" s="92"/>
      <c r="B346" s="223"/>
      <c r="C346" s="225"/>
      <c r="D346" s="35"/>
      <c r="E346" s="36"/>
    </row>
    <row r="347" spans="1:5" ht="15.75" customHeight="1" x14ac:dyDescent="0.25">
      <c r="A347" s="92"/>
      <c r="B347" s="266"/>
      <c r="C347" s="225"/>
      <c r="D347" s="224"/>
      <c r="E347" s="36"/>
    </row>
    <row r="348" spans="1:5" ht="15.75" customHeight="1" x14ac:dyDescent="0.25">
      <c r="A348" s="92"/>
      <c r="B348" s="243"/>
      <c r="C348" s="225"/>
      <c r="D348" s="224"/>
      <c r="E348" s="36"/>
    </row>
    <row r="349" spans="1:5" ht="15.75" customHeight="1" x14ac:dyDescent="0.25">
      <c r="A349" s="92"/>
      <c r="B349" s="267"/>
      <c r="C349" s="268"/>
      <c r="D349" s="35"/>
      <c r="E349" s="36"/>
    </row>
    <row r="350" spans="1:5" ht="15.75" customHeight="1" x14ac:dyDescent="0.25">
      <c r="A350" s="92"/>
      <c r="B350" s="267"/>
      <c r="C350" s="268"/>
      <c r="D350" s="35"/>
      <c r="E350" s="36"/>
    </row>
    <row r="351" spans="1:5" ht="15.75" customHeight="1" x14ac:dyDescent="0.25">
      <c r="A351" s="92"/>
      <c r="B351" s="267"/>
      <c r="C351" s="268"/>
      <c r="D351" s="35"/>
      <c r="E351" s="36"/>
    </row>
    <row r="352" spans="1:5" ht="15.75" customHeight="1" x14ac:dyDescent="0.25">
      <c r="A352" s="92"/>
      <c r="B352" s="267"/>
      <c r="C352" s="268"/>
      <c r="D352" s="35"/>
      <c r="E352" s="36"/>
    </row>
    <row r="353" spans="1:5" ht="15.75" customHeight="1" x14ac:dyDescent="0.25">
      <c r="A353" s="92"/>
      <c r="B353" s="267"/>
      <c r="C353" s="268"/>
      <c r="D353" s="35"/>
      <c r="E353" s="36"/>
    </row>
    <row r="354" spans="1:5" ht="15.75" customHeight="1" x14ac:dyDescent="0.25">
      <c r="A354" s="92"/>
      <c r="B354" s="267"/>
      <c r="C354" s="268"/>
      <c r="D354" s="35"/>
      <c r="E354" s="36"/>
    </row>
    <row r="355" spans="1:5" ht="15.75" customHeight="1" x14ac:dyDescent="0.25">
      <c r="A355" s="92"/>
      <c r="B355" s="267"/>
      <c r="C355" s="268"/>
      <c r="D355" s="35"/>
      <c r="E355" s="36"/>
    </row>
    <row r="356" spans="1:5" ht="15.75" customHeight="1" x14ac:dyDescent="0.25">
      <c r="A356" s="92"/>
      <c r="B356" s="267"/>
      <c r="C356" s="268"/>
      <c r="D356" s="35"/>
      <c r="E356" s="36"/>
    </row>
    <row r="357" spans="1:5" ht="15.75" customHeight="1" x14ac:dyDescent="0.25">
      <c r="A357" s="92"/>
      <c r="B357" s="267"/>
      <c r="C357" s="268"/>
      <c r="D357" s="35"/>
      <c r="E357" s="36"/>
    </row>
    <row r="358" spans="1:5" ht="15.75" customHeight="1" x14ac:dyDescent="0.25">
      <c r="A358" s="92"/>
      <c r="B358" s="267"/>
      <c r="C358" s="268"/>
      <c r="D358" s="35"/>
      <c r="E358" s="36"/>
    </row>
    <row r="359" spans="1:5" ht="15.75" customHeight="1" x14ac:dyDescent="0.25">
      <c r="A359" s="92"/>
      <c r="B359" s="267"/>
      <c r="C359" s="268"/>
      <c r="D359" s="35"/>
      <c r="E359" s="36"/>
    </row>
    <row r="360" spans="1:5" ht="15.75" customHeight="1" x14ac:dyDescent="0.25">
      <c r="A360" s="92"/>
      <c r="B360" s="267"/>
      <c r="C360" s="268"/>
      <c r="D360" s="35"/>
      <c r="E360" s="36"/>
    </row>
    <row r="361" spans="1:5" ht="15.75" customHeight="1" x14ac:dyDescent="0.25">
      <c r="A361" s="92"/>
      <c r="B361" s="267"/>
      <c r="C361" s="268"/>
      <c r="D361" s="35"/>
      <c r="E361" s="36"/>
    </row>
    <row r="362" spans="1:5" ht="15.75" customHeight="1" x14ac:dyDescent="0.25">
      <c r="A362" s="92"/>
      <c r="B362" s="267"/>
      <c r="C362" s="268"/>
      <c r="D362" s="35"/>
      <c r="E362" s="36"/>
    </row>
    <row r="363" spans="1:5" ht="15.75" customHeight="1" x14ac:dyDescent="0.25">
      <c r="A363" s="92"/>
      <c r="B363" s="267"/>
      <c r="C363" s="268"/>
      <c r="D363" s="35"/>
      <c r="E363" s="36"/>
    </row>
    <row r="364" spans="1:5" ht="15.75" customHeight="1" x14ac:dyDescent="0.25">
      <c r="A364" s="92"/>
      <c r="B364" s="267"/>
      <c r="C364" s="268"/>
      <c r="D364" s="35"/>
      <c r="E364" s="36"/>
    </row>
    <row r="365" spans="1:5" ht="15.75" customHeight="1" x14ac:dyDescent="0.25">
      <c r="A365" s="92"/>
      <c r="B365" s="267"/>
      <c r="C365" s="268"/>
      <c r="D365" s="35"/>
      <c r="E365" s="36"/>
    </row>
    <row r="366" spans="1:5" ht="15.75" customHeight="1" x14ac:dyDescent="0.25">
      <c r="A366" s="92"/>
      <c r="B366" s="252"/>
      <c r="C366" s="268"/>
      <c r="D366" s="35"/>
      <c r="E366" s="36"/>
    </row>
    <row r="367" spans="1:5" ht="15.75" customHeight="1" x14ac:dyDescent="0.25">
      <c r="A367" s="92"/>
      <c r="B367" s="267"/>
      <c r="C367" s="268"/>
      <c r="D367" s="35"/>
      <c r="E367" s="36"/>
    </row>
    <row r="368" spans="1:5" ht="15.75" customHeight="1" x14ac:dyDescent="0.25">
      <c r="A368" s="92"/>
      <c r="B368" s="267"/>
      <c r="C368" s="268"/>
      <c r="D368" s="35"/>
      <c r="E368" s="36"/>
    </row>
    <row r="369" spans="1:5" ht="15.75" customHeight="1" x14ac:dyDescent="0.25">
      <c r="A369" s="92"/>
      <c r="B369" s="267"/>
      <c r="C369" s="268"/>
      <c r="D369" s="35"/>
      <c r="E369" s="36"/>
    </row>
    <row r="370" spans="1:5" ht="15.75" customHeight="1" x14ac:dyDescent="0.25">
      <c r="A370" s="92"/>
      <c r="B370" s="267"/>
      <c r="C370" s="268"/>
      <c r="D370" s="35"/>
      <c r="E370" s="36"/>
    </row>
    <row r="371" spans="1:5" ht="15.75" customHeight="1" x14ac:dyDescent="0.25">
      <c r="A371" s="92"/>
      <c r="B371" s="267"/>
      <c r="C371" s="268"/>
      <c r="D371" s="35"/>
      <c r="E371" s="36"/>
    </row>
    <row r="372" spans="1:5" ht="15.75" customHeight="1" x14ac:dyDescent="0.25">
      <c r="A372" s="92"/>
      <c r="B372" s="267"/>
      <c r="C372" s="268"/>
      <c r="D372" s="35"/>
      <c r="E372" s="36"/>
    </row>
    <row r="373" spans="1:5" ht="15.75" customHeight="1" x14ac:dyDescent="0.25">
      <c r="A373" s="92"/>
      <c r="B373" s="267"/>
      <c r="C373" s="268"/>
      <c r="D373" s="35"/>
      <c r="E373" s="36"/>
    </row>
    <row r="374" spans="1:5" ht="15.75" customHeight="1" x14ac:dyDescent="0.25">
      <c r="A374" s="92"/>
      <c r="B374" s="267"/>
      <c r="C374" s="268"/>
      <c r="D374" s="35"/>
      <c r="E374" s="36"/>
    </row>
    <row r="375" spans="1:5" ht="15.75" customHeight="1" x14ac:dyDescent="0.25">
      <c r="A375" s="92"/>
      <c r="B375" s="267"/>
      <c r="C375" s="268"/>
      <c r="D375" s="35"/>
      <c r="E375" s="36"/>
    </row>
    <row r="376" spans="1:5" ht="15.75" customHeight="1" x14ac:dyDescent="0.25">
      <c r="A376" s="92"/>
      <c r="B376" s="267"/>
      <c r="C376" s="268"/>
      <c r="D376" s="35"/>
      <c r="E376" s="36"/>
    </row>
    <row r="377" spans="1:5" ht="15.75" customHeight="1" x14ac:dyDescent="0.25">
      <c r="A377" s="92"/>
      <c r="B377" s="228"/>
      <c r="C377" s="229"/>
      <c r="D377" s="224"/>
      <c r="E377" s="36"/>
    </row>
    <row r="378" spans="1:5" ht="15.75" customHeight="1" x14ac:dyDescent="0.25">
      <c r="A378" s="92"/>
      <c r="B378" s="228"/>
      <c r="C378" s="229"/>
      <c r="D378" s="224"/>
      <c r="E378" s="36"/>
    </row>
    <row r="379" spans="1:5" ht="15.75" customHeight="1" x14ac:dyDescent="0.25">
      <c r="A379" s="92"/>
      <c r="B379" s="228"/>
      <c r="C379" s="229"/>
      <c r="D379" s="224"/>
      <c r="E379" s="36"/>
    </row>
    <row r="380" spans="1:5" ht="15.75" customHeight="1" x14ac:dyDescent="0.25">
      <c r="A380" s="92"/>
      <c r="B380" s="228"/>
      <c r="C380" s="229"/>
      <c r="D380" s="224"/>
      <c r="E380" s="36"/>
    </row>
    <row r="381" spans="1:5" ht="15.75" customHeight="1" x14ac:dyDescent="0.25">
      <c r="A381" s="92"/>
      <c r="B381" s="228"/>
      <c r="C381" s="229"/>
      <c r="D381" s="224"/>
      <c r="E381" s="36"/>
    </row>
    <row r="382" spans="1:5" ht="15.75" customHeight="1" x14ac:dyDescent="0.25">
      <c r="A382" s="92"/>
      <c r="B382" s="228"/>
      <c r="C382" s="229"/>
      <c r="D382" s="224"/>
      <c r="E382" s="36"/>
    </row>
    <row r="383" spans="1:5" ht="15.75" customHeight="1" x14ac:dyDescent="0.25">
      <c r="A383" s="92"/>
      <c r="B383" s="228"/>
      <c r="C383" s="229"/>
      <c r="D383" s="224"/>
      <c r="E383" s="36"/>
    </row>
    <row r="384" spans="1:5" ht="15.75" customHeight="1" x14ac:dyDescent="0.25">
      <c r="A384" s="92"/>
      <c r="B384" s="228"/>
      <c r="C384" s="229"/>
      <c r="D384" s="224"/>
      <c r="E384" s="36"/>
    </row>
    <row r="385" spans="1:5" ht="15.75" customHeight="1" x14ac:dyDescent="0.25">
      <c r="A385" s="92"/>
      <c r="B385" s="228"/>
      <c r="C385" s="229"/>
      <c r="D385" s="224"/>
      <c r="E385" s="36"/>
    </row>
    <row r="386" spans="1:5" ht="15.75" customHeight="1" x14ac:dyDescent="0.25">
      <c r="A386" s="92"/>
      <c r="B386" s="228"/>
      <c r="C386" s="229"/>
      <c r="D386" s="224"/>
      <c r="E386" s="36"/>
    </row>
    <row r="387" spans="1:5" ht="15.75" customHeight="1" x14ac:dyDescent="0.25">
      <c r="A387" s="92"/>
      <c r="B387" s="228"/>
      <c r="C387" s="229"/>
      <c r="D387" s="224"/>
      <c r="E387" s="36"/>
    </row>
    <row r="388" spans="1:5" ht="15.75" customHeight="1" x14ac:dyDescent="0.25">
      <c r="A388" s="92"/>
      <c r="B388" s="228"/>
      <c r="C388" s="229"/>
      <c r="D388" s="224"/>
      <c r="E388" s="36"/>
    </row>
    <row r="389" spans="1:5" ht="15.75" customHeight="1" x14ac:dyDescent="0.25">
      <c r="A389" s="92"/>
      <c r="B389" s="228"/>
      <c r="C389" s="229"/>
      <c r="D389" s="224"/>
      <c r="E389" s="36"/>
    </row>
    <row r="390" spans="1:5" ht="15.75" customHeight="1" x14ac:dyDescent="0.25">
      <c r="A390" s="92"/>
      <c r="B390" s="223"/>
      <c r="C390" s="245"/>
      <c r="D390" s="35"/>
      <c r="E390" s="36"/>
    </row>
    <row r="391" spans="1:5" ht="15.75" customHeight="1" x14ac:dyDescent="0.25">
      <c r="A391" s="92"/>
      <c r="B391" s="223"/>
      <c r="C391" s="245"/>
      <c r="D391" s="35"/>
      <c r="E391" s="36"/>
    </row>
    <row r="392" spans="1:5" ht="15.75" customHeight="1" x14ac:dyDescent="0.25">
      <c r="A392" s="92"/>
      <c r="B392" s="223"/>
      <c r="C392" s="245"/>
      <c r="D392" s="35"/>
      <c r="E392" s="36"/>
    </row>
    <row r="393" spans="1:5" ht="15.75" customHeight="1" x14ac:dyDescent="0.25">
      <c r="A393" s="92"/>
      <c r="B393" s="200"/>
      <c r="C393" s="229"/>
      <c r="D393" s="246"/>
      <c r="E393" s="36"/>
    </row>
    <row r="394" spans="1:5" ht="15.75" customHeight="1" x14ac:dyDescent="0.25">
      <c r="A394" s="92"/>
      <c r="B394" s="242"/>
      <c r="C394" s="261"/>
      <c r="D394" s="224"/>
      <c r="E394" s="36"/>
    </row>
    <row r="395" spans="1:5" ht="15.75" customHeight="1" x14ac:dyDescent="0.25">
      <c r="A395" s="92"/>
      <c r="B395" s="242"/>
      <c r="C395" s="261"/>
      <c r="D395" s="224"/>
      <c r="E395" s="36"/>
    </row>
    <row r="396" spans="1:5" ht="15.75" customHeight="1" x14ac:dyDescent="0.25">
      <c r="A396" s="92"/>
      <c r="B396" s="242"/>
      <c r="C396" s="261"/>
      <c r="D396" s="224"/>
      <c r="E396" s="36"/>
    </row>
    <row r="397" spans="1:5" ht="15.75" customHeight="1" x14ac:dyDescent="0.25">
      <c r="A397" s="92"/>
      <c r="B397" s="232"/>
      <c r="C397" s="261"/>
      <c r="D397" s="224"/>
      <c r="E397" s="36"/>
    </row>
    <row r="398" spans="1:5" ht="15.75" customHeight="1" x14ac:dyDescent="0.25">
      <c r="A398" s="92"/>
      <c r="B398" s="242"/>
      <c r="C398" s="261"/>
      <c r="D398" s="224"/>
      <c r="E398" s="36"/>
    </row>
    <row r="399" spans="1:5" ht="15.75" customHeight="1" x14ac:dyDescent="0.25">
      <c r="A399" s="92"/>
      <c r="B399" s="242"/>
      <c r="C399" s="261"/>
      <c r="D399" s="224"/>
      <c r="E399" s="36"/>
    </row>
    <row r="400" spans="1:5" ht="15.75" customHeight="1" x14ac:dyDescent="0.25">
      <c r="A400" s="92"/>
      <c r="B400" s="242"/>
      <c r="C400" s="247"/>
      <c r="D400" s="224"/>
      <c r="E400" s="36"/>
    </row>
    <row r="401" spans="1:5" ht="15.75" customHeight="1" x14ac:dyDescent="0.25">
      <c r="A401" s="92"/>
      <c r="B401" s="242"/>
      <c r="C401" s="247"/>
      <c r="D401" s="224"/>
      <c r="E401" s="36"/>
    </row>
    <row r="402" spans="1:5" ht="15.75" customHeight="1" x14ac:dyDescent="0.25">
      <c r="A402" s="92"/>
      <c r="B402" s="242"/>
      <c r="C402" s="247"/>
      <c r="D402" s="224"/>
      <c r="E402" s="36"/>
    </row>
    <row r="403" spans="1:5" ht="15.75" customHeight="1" x14ac:dyDescent="0.25">
      <c r="A403" s="92"/>
      <c r="B403" s="242"/>
      <c r="C403" s="247"/>
      <c r="D403" s="224"/>
      <c r="E403" s="36"/>
    </row>
    <row r="404" spans="1:5" ht="15.75" customHeight="1" x14ac:dyDescent="0.25">
      <c r="A404" s="92"/>
      <c r="B404" s="242"/>
      <c r="C404" s="247"/>
      <c r="D404" s="224"/>
      <c r="E404" s="36"/>
    </row>
    <row r="405" spans="1:5" ht="15.75" customHeight="1" x14ac:dyDescent="0.25">
      <c r="A405" s="92"/>
      <c r="B405" s="242"/>
      <c r="C405" s="247"/>
      <c r="D405" s="224"/>
      <c r="E405" s="36"/>
    </row>
    <row r="406" spans="1:5" ht="15.75" customHeight="1" x14ac:dyDescent="0.25">
      <c r="A406" s="92"/>
      <c r="B406" s="242"/>
      <c r="C406" s="247"/>
      <c r="D406" s="224"/>
      <c r="E406" s="36"/>
    </row>
    <row r="407" spans="1:5" ht="15.75" customHeight="1" x14ac:dyDescent="0.25">
      <c r="A407" s="92"/>
      <c r="B407" s="242"/>
      <c r="C407" s="247"/>
      <c r="D407" s="224"/>
      <c r="E407" s="36"/>
    </row>
    <row r="408" spans="1:5" ht="15.75" customHeight="1" x14ac:dyDescent="0.25">
      <c r="A408" s="92"/>
      <c r="B408" s="242"/>
      <c r="C408" s="247"/>
      <c r="D408" s="224"/>
      <c r="E408" s="36"/>
    </row>
    <row r="409" spans="1:5" ht="15.75" customHeight="1" x14ac:dyDescent="0.25">
      <c r="A409" s="92"/>
      <c r="B409" s="239"/>
      <c r="C409" s="247"/>
      <c r="D409" s="224"/>
      <c r="E409" s="36"/>
    </row>
    <row r="410" spans="1:5" ht="15.75" customHeight="1" x14ac:dyDescent="0.25">
      <c r="A410" s="92"/>
      <c r="B410" s="239"/>
      <c r="C410" s="247"/>
      <c r="D410" s="224"/>
      <c r="E410" s="36"/>
    </row>
    <row r="411" spans="1:5" ht="15.75" customHeight="1" x14ac:dyDescent="0.25">
      <c r="A411" s="92"/>
      <c r="B411" s="92"/>
      <c r="C411" s="247"/>
      <c r="D411" s="224"/>
      <c r="E411" s="36"/>
    </row>
    <row r="412" spans="1:5" ht="15.75" customHeight="1" x14ac:dyDescent="0.25">
      <c r="A412" s="92"/>
      <c r="B412" s="232"/>
      <c r="C412" s="247"/>
      <c r="D412" s="224"/>
      <c r="E412" s="36"/>
    </row>
    <row r="413" spans="1:5" ht="15.75" customHeight="1" x14ac:dyDescent="0.25">
      <c r="A413" s="92"/>
      <c r="B413" s="232"/>
      <c r="C413" s="247"/>
      <c r="D413" s="224"/>
      <c r="E413" s="36"/>
    </row>
    <row r="414" spans="1:5" ht="15.75" customHeight="1" x14ac:dyDescent="0.25">
      <c r="A414" s="92"/>
      <c r="B414" s="228"/>
      <c r="C414" s="247"/>
      <c r="D414" s="224"/>
      <c r="E414" s="36"/>
    </row>
    <row r="415" spans="1:5" ht="15.75" customHeight="1" x14ac:dyDescent="0.25">
      <c r="A415" s="92"/>
      <c r="B415" s="228"/>
      <c r="C415" s="247"/>
      <c r="D415" s="224"/>
      <c r="E415" s="36"/>
    </row>
    <row r="416" spans="1:5" ht="15.75" customHeight="1" x14ac:dyDescent="0.25">
      <c r="A416" s="92"/>
      <c r="B416" s="200"/>
      <c r="C416" s="247"/>
      <c r="D416" s="224"/>
      <c r="E416" s="36"/>
    </row>
    <row r="417" spans="1:5" ht="15.75" customHeight="1" x14ac:dyDescent="0.25">
      <c r="A417" s="92"/>
      <c r="B417" s="200"/>
      <c r="C417" s="247"/>
      <c r="D417" s="224"/>
      <c r="E417" s="36"/>
    </row>
    <row r="418" spans="1:5" ht="15.75" customHeight="1" x14ac:dyDescent="0.25">
      <c r="A418" s="92"/>
      <c r="B418" s="228"/>
      <c r="C418" s="247"/>
      <c r="D418" s="224"/>
      <c r="E418" s="36"/>
    </row>
    <row r="419" spans="1:5" ht="15.75" customHeight="1" x14ac:dyDescent="0.25">
      <c r="A419" s="92"/>
      <c r="B419" s="228"/>
      <c r="C419" s="247"/>
      <c r="D419" s="224"/>
      <c r="E419" s="36"/>
    </row>
    <row r="420" spans="1:5" ht="15.75" customHeight="1" x14ac:dyDescent="0.25">
      <c r="A420" s="92"/>
      <c r="B420" s="228"/>
      <c r="C420" s="247"/>
      <c r="D420" s="224"/>
      <c r="E420" s="36"/>
    </row>
    <row r="421" spans="1:5" ht="15.75" customHeight="1" x14ac:dyDescent="0.25">
      <c r="A421" s="92"/>
      <c r="B421" s="228"/>
      <c r="C421" s="247"/>
      <c r="D421" s="224"/>
      <c r="E421" s="36"/>
    </row>
    <row r="422" spans="1:5" ht="15.75" customHeight="1" x14ac:dyDescent="0.25">
      <c r="A422" s="92"/>
      <c r="B422" s="228"/>
      <c r="C422" s="247"/>
      <c r="D422" s="224"/>
      <c r="E422" s="36"/>
    </row>
    <row r="423" spans="1:5" ht="15.75" customHeight="1" x14ac:dyDescent="0.25">
      <c r="A423" s="92"/>
      <c r="B423" s="228"/>
      <c r="C423" s="247"/>
      <c r="D423" s="224"/>
      <c r="E423" s="36"/>
    </row>
    <row r="424" spans="1:5" ht="15.75" customHeight="1" x14ac:dyDescent="0.25">
      <c r="A424" s="92"/>
      <c r="B424" s="228"/>
      <c r="C424" s="247"/>
      <c r="D424" s="224"/>
      <c r="E424" s="36"/>
    </row>
    <row r="425" spans="1:5" ht="15.75" customHeight="1" x14ac:dyDescent="0.25">
      <c r="A425" s="92"/>
      <c r="B425" s="228"/>
      <c r="C425" s="247"/>
      <c r="D425" s="224"/>
      <c r="E425" s="36"/>
    </row>
    <row r="426" spans="1:5" ht="15.75" customHeight="1" x14ac:dyDescent="0.25">
      <c r="A426" s="92"/>
      <c r="B426" s="228"/>
      <c r="C426" s="247"/>
      <c r="D426" s="224"/>
      <c r="E426" s="36"/>
    </row>
    <row r="427" spans="1:5" ht="15.75" customHeight="1" x14ac:dyDescent="0.25">
      <c r="A427" s="92"/>
      <c r="B427" s="228"/>
      <c r="C427" s="247"/>
      <c r="D427" s="224"/>
      <c r="E427" s="36"/>
    </row>
    <row r="428" spans="1:5" ht="15.75" customHeight="1" x14ac:dyDescent="0.25">
      <c r="A428" s="92"/>
      <c r="B428" s="228"/>
      <c r="C428" s="247"/>
      <c r="D428" s="224"/>
      <c r="E428" s="36"/>
    </row>
    <row r="429" spans="1:5" ht="15.75" customHeight="1" x14ac:dyDescent="0.25">
      <c r="A429" s="92"/>
      <c r="B429" s="228"/>
      <c r="C429" s="247"/>
      <c r="D429" s="224"/>
      <c r="E429" s="36"/>
    </row>
    <row r="430" spans="1:5" ht="15.75" customHeight="1" x14ac:dyDescent="0.25">
      <c r="A430" s="92"/>
      <c r="B430" s="207"/>
      <c r="C430" s="224"/>
      <c r="D430" s="35"/>
      <c r="E430" s="36"/>
    </row>
    <row r="431" spans="1:5" ht="15.75" customHeight="1" x14ac:dyDescent="0.25">
      <c r="A431" s="92"/>
      <c r="B431" s="248"/>
      <c r="C431" s="224"/>
      <c r="D431" s="35"/>
      <c r="E431" s="36"/>
    </row>
    <row r="432" spans="1:5" ht="15.75" customHeight="1" x14ac:dyDescent="0.25">
      <c r="A432" s="92"/>
      <c r="B432" s="242"/>
      <c r="C432" s="229"/>
      <c r="D432" s="35"/>
      <c r="E432" s="36"/>
    </row>
    <row r="433" spans="1:5" ht="15.75" customHeight="1" x14ac:dyDescent="0.25">
      <c r="A433" s="92"/>
      <c r="B433" s="242"/>
      <c r="C433" s="229"/>
      <c r="D433" s="35"/>
      <c r="E433" s="36"/>
    </row>
    <row r="434" spans="1:5" ht="15.75" customHeight="1" x14ac:dyDescent="0.25">
      <c r="A434" s="92"/>
      <c r="B434" s="242"/>
      <c r="C434" s="229"/>
      <c r="D434" s="35"/>
      <c r="E434" s="36"/>
    </row>
    <row r="435" spans="1:5" ht="15.75" customHeight="1" x14ac:dyDescent="0.25">
      <c r="A435" s="92"/>
      <c r="B435" s="242"/>
      <c r="C435" s="229"/>
      <c r="D435" s="35"/>
      <c r="E435" s="36"/>
    </row>
    <row r="436" spans="1:5" ht="15.75" customHeight="1" x14ac:dyDescent="0.25">
      <c r="A436" s="92"/>
      <c r="B436" s="200"/>
      <c r="C436" s="224"/>
      <c r="D436" s="224"/>
      <c r="E436" s="36"/>
    </row>
    <row r="437" spans="1:5" ht="15.75" customHeight="1" x14ac:dyDescent="0.25">
      <c r="A437" s="92"/>
      <c r="B437" s="200"/>
      <c r="C437" s="224"/>
      <c r="D437" s="224"/>
      <c r="E437" s="36"/>
    </row>
    <row r="438" spans="1:5" ht="15.75" customHeight="1" x14ac:dyDescent="0.25">
      <c r="A438" s="92"/>
      <c r="B438" s="200"/>
      <c r="C438" s="224"/>
      <c r="D438" s="224"/>
      <c r="E438" s="36"/>
    </row>
    <row r="439" spans="1:5" ht="15.75" customHeight="1" x14ac:dyDescent="0.25">
      <c r="A439" s="92"/>
      <c r="B439" s="200"/>
      <c r="C439" s="224"/>
      <c r="D439" s="224"/>
      <c r="E439" s="36"/>
    </row>
    <row r="440" spans="1:5" ht="15.75" customHeight="1" x14ac:dyDescent="0.25">
      <c r="A440" s="92"/>
      <c r="B440" s="200"/>
      <c r="C440" s="249"/>
      <c r="D440" s="224"/>
      <c r="E440" s="36"/>
    </row>
    <row r="441" spans="1:5" ht="15.75" customHeight="1" x14ac:dyDescent="0.25">
      <c r="A441" s="92"/>
      <c r="B441" s="200"/>
      <c r="C441" s="249"/>
      <c r="D441" s="224"/>
      <c r="E441" s="36"/>
    </row>
    <row r="442" spans="1:5" ht="15.75" customHeight="1" x14ac:dyDescent="0.25">
      <c r="A442" s="92"/>
      <c r="B442" s="200"/>
      <c r="C442" s="249"/>
      <c r="D442" s="224"/>
      <c r="E442" s="36"/>
    </row>
    <row r="443" spans="1:5" ht="15.75" customHeight="1" x14ac:dyDescent="0.25">
      <c r="A443" s="92"/>
      <c r="B443" s="200"/>
      <c r="C443" s="249"/>
      <c r="D443" s="224"/>
      <c r="E443" s="36"/>
    </row>
    <row r="444" spans="1:5" ht="15.75" customHeight="1" x14ac:dyDescent="0.25">
      <c r="A444" s="92"/>
      <c r="B444" s="200"/>
      <c r="C444" s="249"/>
      <c r="D444" s="224"/>
      <c r="E444" s="36"/>
    </row>
    <row r="445" spans="1:5" ht="15.75" customHeight="1" x14ac:dyDescent="0.25">
      <c r="A445" s="92"/>
      <c r="B445" s="200"/>
      <c r="C445" s="249"/>
      <c r="D445" s="224"/>
      <c r="E445" s="36"/>
    </row>
    <row r="446" spans="1:5" ht="15.75" customHeight="1" x14ac:dyDescent="0.25">
      <c r="A446" s="92"/>
      <c r="B446" s="200"/>
      <c r="C446" s="249"/>
      <c r="D446" s="224"/>
      <c r="E446" s="36"/>
    </row>
    <row r="447" spans="1:5" ht="15.75" customHeight="1" x14ac:dyDescent="0.25">
      <c r="A447" s="92"/>
      <c r="B447" s="200"/>
      <c r="C447" s="249"/>
      <c r="D447" s="224"/>
      <c r="E447" s="36"/>
    </row>
    <row r="448" spans="1:5" ht="15.75" customHeight="1" x14ac:dyDescent="0.25">
      <c r="A448" s="92"/>
      <c r="B448" s="200"/>
      <c r="C448" s="249"/>
      <c r="D448" s="224"/>
      <c r="E448" s="36"/>
    </row>
    <row r="449" spans="1:5" ht="15.75" customHeight="1" x14ac:dyDescent="0.25">
      <c r="A449" s="92"/>
      <c r="B449" s="200"/>
      <c r="C449" s="249"/>
      <c r="D449" s="224"/>
      <c r="E449" s="36"/>
    </row>
    <row r="450" spans="1:5" ht="15.75" customHeight="1" x14ac:dyDescent="0.25">
      <c r="A450" s="92"/>
      <c r="B450" s="200"/>
      <c r="C450" s="249"/>
      <c r="D450" s="224"/>
      <c r="E450" s="36"/>
    </row>
    <row r="451" spans="1:5" ht="15.75" customHeight="1" x14ac:dyDescent="0.25">
      <c r="A451" s="92"/>
      <c r="B451" s="200"/>
      <c r="C451" s="249"/>
      <c r="D451" s="224"/>
      <c r="E451" s="36"/>
    </row>
    <row r="452" spans="1:5" ht="15.75" customHeight="1" x14ac:dyDescent="0.25">
      <c r="A452" s="92"/>
      <c r="B452" s="200"/>
      <c r="C452" s="249"/>
      <c r="D452" s="224"/>
      <c r="E452" s="36"/>
    </row>
    <row r="453" spans="1:5" ht="15.75" customHeight="1" x14ac:dyDescent="0.25">
      <c r="A453" s="92"/>
      <c r="B453" s="200"/>
      <c r="C453" s="249"/>
      <c r="D453" s="224"/>
      <c r="E453" s="36"/>
    </row>
    <row r="454" spans="1:5" ht="15.75" customHeight="1" x14ac:dyDescent="0.25">
      <c r="A454" s="92"/>
      <c r="B454" s="200"/>
      <c r="C454" s="249"/>
      <c r="D454" s="224"/>
      <c r="E454" s="36"/>
    </row>
    <row r="455" spans="1:5" ht="15.75" customHeight="1" x14ac:dyDescent="0.25">
      <c r="A455" s="92"/>
      <c r="B455" s="200"/>
      <c r="C455" s="249"/>
      <c r="D455" s="224"/>
      <c r="E455" s="36"/>
    </row>
    <row r="456" spans="1:5" ht="15.75" customHeight="1" x14ac:dyDescent="0.25">
      <c r="A456" s="92"/>
      <c r="B456" s="200"/>
      <c r="C456" s="249"/>
      <c r="D456" s="224"/>
      <c r="E456" s="36"/>
    </row>
    <row r="457" spans="1:5" ht="15.75" customHeight="1" x14ac:dyDescent="0.25">
      <c r="A457" s="92"/>
      <c r="B457" s="200"/>
      <c r="C457" s="249"/>
      <c r="D457" s="224"/>
      <c r="E457" s="36"/>
    </row>
    <row r="458" spans="1:5" ht="15.75" customHeight="1" x14ac:dyDescent="0.25">
      <c r="A458" s="92"/>
      <c r="B458" s="200"/>
      <c r="C458" s="249"/>
      <c r="D458" s="224"/>
      <c r="E458" s="36"/>
    </row>
    <row r="459" spans="1:5" ht="15.75" customHeight="1" x14ac:dyDescent="0.25">
      <c r="A459" s="92"/>
      <c r="B459" s="200"/>
      <c r="C459" s="249"/>
      <c r="D459" s="224"/>
      <c r="E459" s="36"/>
    </row>
    <row r="460" spans="1:5" ht="15.75" customHeight="1" x14ac:dyDescent="0.25">
      <c r="A460" s="92"/>
      <c r="B460" s="200"/>
      <c r="C460" s="249"/>
      <c r="D460" s="224"/>
      <c r="E460" s="36"/>
    </row>
    <row r="461" spans="1:5" ht="15.75" customHeight="1" x14ac:dyDescent="0.25">
      <c r="A461" s="92"/>
      <c r="B461" s="200"/>
      <c r="C461" s="249"/>
      <c r="D461" s="224"/>
      <c r="E461" s="36"/>
    </row>
    <row r="462" spans="1:5" ht="15.75" customHeight="1" x14ac:dyDescent="0.25">
      <c r="A462" s="92"/>
      <c r="B462" s="200"/>
      <c r="C462" s="249"/>
      <c r="D462" s="224"/>
      <c r="E462" s="36"/>
    </row>
    <row r="463" spans="1:5" ht="15.75" customHeight="1" x14ac:dyDescent="0.25">
      <c r="A463" s="92"/>
      <c r="B463" s="200"/>
      <c r="C463" s="249"/>
      <c r="D463" s="224"/>
      <c r="E463" s="36"/>
    </row>
    <row r="464" spans="1:5" ht="15.75" customHeight="1" x14ac:dyDescent="0.25">
      <c r="A464" s="92"/>
      <c r="B464" s="200"/>
      <c r="C464" s="249"/>
      <c r="D464" s="224"/>
      <c r="E464" s="36"/>
    </row>
    <row r="465" spans="1:5" ht="15.75" customHeight="1" x14ac:dyDescent="0.25">
      <c r="A465" s="92"/>
      <c r="B465" s="200"/>
      <c r="C465" s="249"/>
      <c r="D465" s="224"/>
      <c r="E465" s="36"/>
    </row>
    <row r="466" spans="1:5" ht="15.75" customHeight="1" x14ac:dyDescent="0.25">
      <c r="A466" s="92"/>
      <c r="B466" s="200"/>
      <c r="C466" s="249"/>
      <c r="D466" s="224"/>
      <c r="E466" s="36"/>
    </row>
    <row r="467" spans="1:5" ht="15.75" customHeight="1" x14ac:dyDescent="0.25">
      <c r="A467" s="92"/>
      <c r="B467" s="200"/>
      <c r="C467" s="249"/>
      <c r="D467" s="224"/>
      <c r="E467" s="36"/>
    </row>
    <row r="468" spans="1:5" ht="15.75" customHeight="1" x14ac:dyDescent="0.25">
      <c r="A468" s="92"/>
      <c r="B468" s="207"/>
      <c r="C468" s="254"/>
      <c r="D468" s="35"/>
      <c r="E468" s="36"/>
    </row>
    <row r="469" spans="1:5" ht="15.75" customHeight="1" x14ac:dyDescent="0.25">
      <c r="A469" s="92"/>
      <c r="B469" s="207"/>
      <c r="C469" s="225"/>
      <c r="D469" s="35"/>
      <c r="E469" s="36"/>
    </row>
    <row r="470" spans="1:5" ht="15.75" customHeight="1" x14ac:dyDescent="0.25">
      <c r="A470" s="92"/>
      <c r="B470" s="207"/>
      <c r="C470" s="35"/>
      <c r="D470" s="35"/>
      <c r="E470" s="36"/>
    </row>
    <row r="471" spans="1:5" ht="15.75" customHeight="1" x14ac:dyDescent="0.25">
      <c r="A471" s="92"/>
      <c r="B471" s="200"/>
      <c r="C471" s="35"/>
      <c r="D471" s="35"/>
      <c r="E471" s="36"/>
    </row>
    <row r="472" spans="1:5" ht="15.75" customHeight="1" x14ac:dyDescent="0.25">
      <c r="A472" s="92"/>
      <c r="B472" s="200"/>
      <c r="C472" s="254"/>
      <c r="D472" s="35"/>
      <c r="E472" s="36"/>
    </row>
    <row r="473" spans="1:5" ht="15.75" customHeight="1" x14ac:dyDescent="0.25">
      <c r="A473" s="92"/>
      <c r="B473" s="251"/>
      <c r="C473" s="35"/>
      <c r="D473" s="35"/>
      <c r="E473" s="36"/>
    </row>
    <row r="474" spans="1:5" ht="15.75" customHeight="1" x14ac:dyDescent="0.25">
      <c r="A474" s="92"/>
      <c r="B474" s="251"/>
      <c r="C474" s="225"/>
      <c r="D474" s="35"/>
      <c r="E474" s="36"/>
    </row>
    <row r="475" spans="1:5" ht="15.75" customHeight="1" x14ac:dyDescent="0.25">
      <c r="A475" s="92"/>
      <c r="B475" s="207"/>
      <c r="C475" s="35"/>
      <c r="D475" s="255"/>
      <c r="E475" s="36"/>
    </row>
    <row r="476" spans="1:5" ht="15.75" customHeight="1" x14ac:dyDescent="0.25">
      <c r="A476" s="92"/>
      <c r="B476" s="234"/>
      <c r="C476" s="35"/>
      <c r="D476" s="255"/>
      <c r="E476" s="36"/>
    </row>
    <row r="477" spans="1:5" ht="15.75" customHeight="1" x14ac:dyDescent="0.25">
      <c r="A477" s="92"/>
      <c r="B477" s="242"/>
      <c r="C477" s="225"/>
      <c r="D477" s="256"/>
      <c r="E477" s="36"/>
    </row>
    <row r="478" spans="1:5" ht="15.75" customHeight="1" x14ac:dyDescent="0.25">
      <c r="A478" s="92"/>
      <c r="B478" s="242"/>
      <c r="C478" s="35"/>
      <c r="D478" s="256"/>
      <c r="E478" s="36"/>
    </row>
    <row r="479" spans="1:5" ht="15.75" customHeight="1" x14ac:dyDescent="0.25">
      <c r="A479" s="92"/>
      <c r="B479" s="242"/>
      <c r="C479" s="35"/>
      <c r="D479" s="256"/>
      <c r="E479" s="36"/>
    </row>
    <row r="480" spans="1:5" ht="15.75" customHeight="1" x14ac:dyDescent="0.25">
      <c r="A480" s="92"/>
      <c r="B480" s="207"/>
      <c r="C480" s="224"/>
      <c r="D480" s="256"/>
      <c r="E480" s="36"/>
    </row>
    <row r="481" spans="1:5" ht="15.75" customHeight="1" x14ac:dyDescent="0.25">
      <c r="A481" s="92"/>
      <c r="B481" s="207"/>
      <c r="C481" s="224"/>
      <c r="D481" s="256"/>
      <c r="E481" s="36"/>
    </row>
    <row r="482" spans="1:5" ht="15.75" customHeight="1" x14ac:dyDescent="0.25">
      <c r="A482" s="92"/>
      <c r="B482" s="207"/>
      <c r="C482" s="224"/>
      <c r="D482" s="255"/>
      <c r="E482" s="36"/>
    </row>
    <row r="483" spans="1:5" ht="15.75" customHeight="1" x14ac:dyDescent="0.25">
      <c r="A483" s="92"/>
      <c r="B483" s="207"/>
      <c r="C483" s="260"/>
      <c r="D483" s="256"/>
      <c r="E483" s="36"/>
    </row>
    <row r="484" spans="1:5" ht="15.75" customHeight="1" x14ac:dyDescent="0.25">
      <c r="A484" s="92"/>
      <c r="B484" s="234"/>
      <c r="C484" s="229"/>
      <c r="D484" s="256"/>
      <c r="E484" s="36"/>
    </row>
    <row r="485" spans="1:5" ht="15.75" customHeight="1" x14ac:dyDescent="0.25">
      <c r="A485" s="92"/>
      <c r="B485" s="234"/>
      <c r="C485" s="229"/>
      <c r="D485" s="256"/>
      <c r="E485" s="36"/>
    </row>
    <row r="486" spans="1:5" ht="15.75" customHeight="1" x14ac:dyDescent="0.25">
      <c r="A486" s="92"/>
      <c r="B486" s="207"/>
      <c r="C486" s="224"/>
      <c r="D486" s="256"/>
      <c r="E486" s="36"/>
    </row>
    <row r="487" spans="1:5" ht="15.75" customHeight="1" x14ac:dyDescent="0.25">
      <c r="A487" s="94"/>
      <c r="B487" s="252"/>
      <c r="C487" s="224"/>
      <c r="D487" s="256"/>
      <c r="E487" s="36"/>
    </row>
    <row r="488" spans="1:5" ht="15.75" customHeight="1" x14ac:dyDescent="0.25">
      <c r="A488" s="94"/>
      <c r="B488" s="207"/>
      <c r="C488" s="263"/>
      <c r="D488" s="256"/>
      <c r="E488" s="36"/>
    </row>
    <row r="489" spans="1:5" ht="15.75" customHeight="1" x14ac:dyDescent="0.25">
      <c r="A489" s="94"/>
      <c r="B489" s="207"/>
      <c r="C489" s="263"/>
      <c r="D489" s="256"/>
      <c r="E489" s="36"/>
    </row>
    <row r="490" spans="1:5" ht="15.75" customHeight="1" x14ac:dyDescent="0.25">
      <c r="A490" s="94"/>
      <c r="B490" s="207"/>
      <c r="C490" s="263"/>
      <c r="D490" s="256"/>
      <c r="E490" s="36"/>
    </row>
    <row r="491" spans="1:5" ht="15.75" customHeight="1" x14ac:dyDescent="0.25">
      <c r="A491" s="94"/>
      <c r="B491" s="200"/>
      <c r="C491" s="263"/>
      <c r="D491" s="256"/>
      <c r="E491" s="36"/>
    </row>
    <row r="492" spans="1:5" ht="15.75" customHeight="1" x14ac:dyDescent="0.25">
      <c r="A492" s="94"/>
      <c r="B492" s="250"/>
      <c r="C492" s="263"/>
      <c r="D492" s="256"/>
      <c r="E492" s="36"/>
    </row>
    <row r="493" spans="1:5" ht="15.75" customHeight="1" x14ac:dyDescent="0.25">
      <c r="A493" s="94"/>
      <c r="B493" s="250"/>
      <c r="C493" s="263"/>
      <c r="D493" s="256"/>
      <c r="E493" s="36"/>
    </row>
    <row r="494" spans="1:5" ht="15.75" customHeight="1" x14ac:dyDescent="0.25">
      <c r="A494" s="94"/>
      <c r="B494" s="207"/>
      <c r="C494" s="263"/>
      <c r="D494" s="256"/>
      <c r="E494" s="36"/>
    </row>
    <row r="495" spans="1:5" ht="15.75" customHeight="1" x14ac:dyDescent="0.25">
      <c r="A495" s="94"/>
      <c r="B495" s="269"/>
      <c r="C495" s="263"/>
      <c r="D495" s="256"/>
      <c r="E495" s="36"/>
    </row>
    <row r="496" spans="1:5" ht="15.75" customHeight="1" x14ac:dyDescent="0.25">
      <c r="A496" s="94"/>
      <c r="B496" s="269"/>
      <c r="C496" s="263"/>
      <c r="D496" s="256"/>
      <c r="E496" s="36"/>
    </row>
    <row r="497" spans="1:5" ht="15.75" customHeight="1" x14ac:dyDescent="0.25">
      <c r="A497" s="94"/>
      <c r="B497" s="269"/>
      <c r="C497" s="263"/>
      <c r="D497" s="256"/>
      <c r="E497" s="36"/>
    </row>
    <row r="498" spans="1:5" ht="15.75" customHeight="1" x14ac:dyDescent="0.25">
      <c r="A498" s="94"/>
      <c r="B498" s="269"/>
      <c r="C498" s="263"/>
      <c r="D498" s="256"/>
      <c r="E498" s="36"/>
    </row>
    <row r="499" spans="1:5" ht="15.75" customHeight="1" x14ac:dyDescent="0.25">
      <c r="A499" s="94"/>
      <c r="B499" s="269"/>
      <c r="C499" s="263"/>
      <c r="D499" s="256"/>
      <c r="E499" s="36"/>
    </row>
    <row r="500" spans="1:5" ht="15.75" customHeight="1" x14ac:dyDescent="0.25">
      <c r="A500" s="94"/>
      <c r="B500" s="269"/>
      <c r="C500" s="263"/>
      <c r="D500" s="256"/>
      <c r="E500" s="36"/>
    </row>
    <row r="501" spans="1:5" ht="15.75" customHeight="1" x14ac:dyDescent="0.25">
      <c r="A501" s="94"/>
      <c r="B501" s="264"/>
      <c r="C501" s="265"/>
      <c r="D501" s="256"/>
      <c r="E501" s="36"/>
    </row>
    <row r="502" spans="1:5" ht="15.75" customHeight="1" x14ac:dyDescent="0.25">
      <c r="A502" s="94"/>
      <c r="B502" s="264"/>
      <c r="C502" s="265"/>
      <c r="D502" s="256"/>
      <c r="E502" s="36"/>
    </row>
    <row r="503" spans="1:5" ht="15.75" customHeight="1" x14ac:dyDescent="0.25">
      <c r="A503" s="94"/>
      <c r="B503" s="36"/>
      <c r="C503" s="36"/>
      <c r="D503" s="36"/>
      <c r="E503" s="36"/>
    </row>
    <row r="504" spans="1:5" ht="15.75" customHeight="1" x14ac:dyDescent="0.25">
      <c r="A504" s="94"/>
      <c r="B504" s="36"/>
      <c r="C504" s="36"/>
      <c r="D504" s="36"/>
      <c r="E504" s="36"/>
    </row>
    <row r="505" spans="1:5" ht="15.75" customHeight="1" x14ac:dyDescent="0.25">
      <c r="A505" s="94"/>
      <c r="B505" s="36"/>
      <c r="C505" s="36"/>
      <c r="D505" s="36"/>
      <c r="E505" s="36"/>
    </row>
    <row r="506" spans="1:5" ht="15.75" customHeight="1" x14ac:dyDescent="0.25">
      <c r="A506" s="94"/>
      <c r="B506" s="36"/>
      <c r="C506" s="36"/>
      <c r="D506" s="36"/>
      <c r="E506" s="36"/>
    </row>
    <row r="507" spans="1:5" ht="15.75" customHeight="1" x14ac:dyDescent="0.25">
      <c r="A507" s="94"/>
      <c r="B507" s="36"/>
      <c r="C507" s="36"/>
      <c r="D507" s="36"/>
      <c r="E507" s="36"/>
    </row>
    <row r="508" spans="1:5" ht="15.75" customHeight="1" x14ac:dyDescent="0.25">
      <c r="A508" s="94"/>
      <c r="B508" s="36"/>
      <c r="C508" s="36"/>
      <c r="D508" s="36"/>
      <c r="E508" s="36"/>
    </row>
    <row r="509" spans="1:5" ht="15.75" customHeight="1" x14ac:dyDescent="0.25">
      <c r="A509" s="94"/>
      <c r="B509" s="36"/>
      <c r="C509" s="36"/>
      <c r="D509" s="36"/>
      <c r="E509" s="36"/>
    </row>
    <row r="510" spans="1:5" ht="15.75" customHeight="1" x14ac:dyDescent="0.25">
      <c r="A510" s="94"/>
      <c r="B510" s="36"/>
      <c r="C510" s="36"/>
      <c r="D510" s="36"/>
      <c r="E510" s="36"/>
    </row>
    <row r="511" spans="1:5" ht="15.75" customHeight="1" x14ac:dyDescent="0.25">
      <c r="A511" s="94"/>
      <c r="B511" s="36"/>
      <c r="C511" s="36"/>
      <c r="D511" s="36"/>
      <c r="E511" s="36"/>
    </row>
    <row r="512" spans="1:5" ht="15.75" customHeight="1" x14ac:dyDescent="0.25">
      <c r="A512" s="94"/>
      <c r="B512" s="36"/>
      <c r="C512" s="36"/>
      <c r="D512" s="36"/>
      <c r="E512" s="36"/>
    </row>
    <row r="513" spans="1:5" ht="15.75" customHeight="1" x14ac:dyDescent="0.25">
      <c r="A513" s="94"/>
      <c r="B513" s="36"/>
      <c r="C513" s="36"/>
      <c r="D513" s="36"/>
      <c r="E513" s="36"/>
    </row>
    <row r="514" spans="1:5" ht="15.75" customHeight="1" x14ac:dyDescent="0.25">
      <c r="A514" s="94"/>
      <c r="B514" s="36"/>
      <c r="C514" s="36"/>
      <c r="D514" s="36"/>
      <c r="E514" s="36"/>
    </row>
    <row r="515" spans="1:5" ht="15.75" customHeight="1" x14ac:dyDescent="0.25">
      <c r="A515" s="94"/>
      <c r="B515" s="36"/>
      <c r="C515" s="36"/>
      <c r="D515" s="36"/>
      <c r="E515" s="36"/>
    </row>
    <row r="516" spans="1:5" ht="15.75" customHeight="1" x14ac:dyDescent="0.25">
      <c r="A516" s="94"/>
      <c r="B516" s="36"/>
      <c r="C516" s="36"/>
      <c r="D516" s="36"/>
      <c r="E516" s="36"/>
    </row>
    <row r="517" spans="1:5" ht="15.75" customHeight="1" x14ac:dyDescent="0.25">
      <c r="A517" s="94"/>
      <c r="B517" s="36"/>
      <c r="C517" s="36"/>
      <c r="D517" s="36"/>
      <c r="E517" s="36"/>
    </row>
    <row r="518" spans="1:5" ht="15.75" customHeight="1" x14ac:dyDescent="0.25">
      <c r="A518" s="94"/>
      <c r="B518" s="36"/>
      <c r="C518" s="36"/>
      <c r="D518" s="36"/>
      <c r="E518" s="36"/>
    </row>
    <row r="519" spans="1:5" ht="15.75" customHeight="1" x14ac:dyDescent="0.25">
      <c r="A519" s="94"/>
      <c r="B519" s="36"/>
      <c r="C519" s="36"/>
      <c r="D519" s="36"/>
      <c r="E519" s="36"/>
    </row>
    <row r="520" spans="1:5" ht="15.75" customHeight="1" x14ac:dyDescent="0.25">
      <c r="A520" s="94"/>
      <c r="B520" s="36"/>
      <c r="C520" s="36"/>
      <c r="D520" s="36"/>
      <c r="E520" s="36"/>
    </row>
    <row r="521" spans="1:5" ht="15.75" customHeight="1" x14ac:dyDescent="0.25">
      <c r="A521" s="94"/>
      <c r="B521" s="36"/>
      <c r="C521" s="36"/>
      <c r="D521" s="36"/>
      <c r="E521" s="36"/>
    </row>
    <row r="522" spans="1:5" ht="15.75" customHeight="1" x14ac:dyDescent="0.25">
      <c r="A522" s="94"/>
      <c r="B522" s="36"/>
      <c r="C522" s="36"/>
      <c r="D522" s="36"/>
      <c r="E522" s="36"/>
    </row>
    <row r="523" spans="1:5" ht="15.75" customHeight="1" x14ac:dyDescent="0.25">
      <c r="A523" s="94"/>
      <c r="B523" s="36"/>
      <c r="C523" s="36"/>
      <c r="D523" s="36"/>
      <c r="E523" s="36"/>
    </row>
    <row r="524" spans="1:5" ht="15.75" customHeight="1" x14ac:dyDescent="0.25">
      <c r="A524" s="94"/>
      <c r="B524" s="36"/>
      <c r="C524" s="36"/>
      <c r="D524" s="36"/>
      <c r="E524" s="36"/>
    </row>
    <row r="525" spans="1:5" ht="15.75" customHeight="1" x14ac:dyDescent="0.25">
      <c r="A525" s="94"/>
      <c r="B525" s="36"/>
      <c r="C525" s="36"/>
      <c r="D525" s="36"/>
      <c r="E525" s="36"/>
    </row>
    <row r="526" spans="1:5" ht="15.75" customHeight="1" x14ac:dyDescent="0.25">
      <c r="A526" s="94"/>
      <c r="B526" s="36"/>
      <c r="C526" s="36"/>
      <c r="D526" s="36"/>
      <c r="E526" s="36"/>
    </row>
    <row r="527" spans="1:5" ht="15.75" customHeight="1" x14ac:dyDescent="0.25">
      <c r="A527" s="94"/>
      <c r="B527" s="36"/>
      <c r="C527" s="36"/>
      <c r="D527" s="36"/>
      <c r="E527" s="36"/>
    </row>
    <row r="528" spans="1:5" ht="15.75" customHeight="1" x14ac:dyDescent="0.25">
      <c r="A528" s="94"/>
      <c r="B528" s="36"/>
      <c r="C528" s="36"/>
      <c r="D528" s="36"/>
      <c r="E528" s="36"/>
    </row>
    <row r="529" spans="1:5" ht="15.75" customHeight="1" x14ac:dyDescent="0.25">
      <c r="A529" s="94"/>
      <c r="B529" s="36"/>
      <c r="C529" s="36"/>
      <c r="D529" s="36"/>
      <c r="E529" s="36"/>
    </row>
    <row r="530" spans="1:5" ht="15.75" customHeight="1" x14ac:dyDescent="0.25">
      <c r="A530" s="94">
        <v>44</v>
      </c>
      <c r="B530" s="36"/>
      <c r="C530" s="36"/>
      <c r="D530" s="36"/>
      <c r="E530" s="36"/>
    </row>
    <row r="531" spans="1:5" ht="15.75" customHeight="1" x14ac:dyDescent="0.25">
      <c r="A531" s="94">
        <v>45</v>
      </c>
      <c r="B531" s="36"/>
      <c r="C531" s="36"/>
      <c r="D531" s="36"/>
      <c r="E531" s="36"/>
    </row>
    <row r="532" spans="1:5" ht="15.75" customHeight="1" x14ac:dyDescent="0.25">
      <c r="A532" s="94">
        <v>46</v>
      </c>
      <c r="B532" s="36"/>
      <c r="C532" s="36"/>
      <c r="D532" s="36"/>
      <c r="E532" s="36"/>
    </row>
    <row r="533" spans="1:5" ht="15.75" customHeight="1" x14ac:dyDescent="0.25">
      <c r="A533" s="94">
        <v>47</v>
      </c>
      <c r="B533" s="36"/>
      <c r="C533" s="36"/>
      <c r="D533" s="36"/>
      <c r="E533" s="36"/>
    </row>
    <row r="534" spans="1:5" ht="15.75" customHeight="1" x14ac:dyDescent="0.25">
      <c r="A534" s="94">
        <v>48</v>
      </c>
      <c r="B534" s="36"/>
      <c r="C534" s="36"/>
      <c r="D534" s="36"/>
      <c r="E534" s="36"/>
    </row>
    <row r="535" spans="1:5" ht="15.75" customHeight="1" x14ac:dyDescent="0.25">
      <c r="A535" s="94">
        <v>49</v>
      </c>
      <c r="B535" s="36"/>
      <c r="C535" s="36"/>
      <c r="D535" s="36"/>
      <c r="E535" s="36"/>
    </row>
    <row r="536" spans="1:5" ht="15.75" customHeight="1" x14ac:dyDescent="0.25">
      <c r="A536" s="94">
        <v>50</v>
      </c>
      <c r="B536" s="36"/>
      <c r="C536" s="36"/>
      <c r="D536" s="36"/>
      <c r="E536" s="36"/>
    </row>
    <row r="537" spans="1:5" ht="15.75" customHeight="1" x14ac:dyDescent="0.25">
      <c r="A537" s="94">
        <v>51</v>
      </c>
      <c r="B537" s="36"/>
      <c r="C537" s="36"/>
      <c r="D537" s="36"/>
      <c r="E537" s="36"/>
    </row>
    <row r="538" spans="1:5" ht="15.75" customHeight="1" x14ac:dyDescent="0.25">
      <c r="A538" s="94">
        <v>52</v>
      </c>
      <c r="B538" s="36"/>
      <c r="C538" s="36"/>
      <c r="D538" s="36"/>
      <c r="E538" s="36"/>
    </row>
    <row r="539" spans="1:5" ht="15.75" customHeight="1" x14ac:dyDescent="0.25">
      <c r="A539" s="94">
        <v>53</v>
      </c>
      <c r="B539" s="36"/>
      <c r="C539" s="36"/>
      <c r="D539" s="36"/>
      <c r="E539" s="36"/>
    </row>
    <row r="540" spans="1:5" ht="15.75" customHeight="1" x14ac:dyDescent="0.25">
      <c r="A540" s="94">
        <v>54</v>
      </c>
      <c r="B540" s="36"/>
      <c r="C540" s="36"/>
      <c r="D540" s="36"/>
      <c r="E540" s="36"/>
    </row>
    <row r="541" spans="1:5" ht="15.75" customHeight="1" x14ac:dyDescent="0.25">
      <c r="A541" s="94">
        <v>55</v>
      </c>
      <c r="B541" s="36"/>
      <c r="C541" s="36"/>
      <c r="D541" s="36"/>
      <c r="E541" s="36"/>
    </row>
    <row r="542" spans="1:5" ht="15.75" customHeight="1" x14ac:dyDescent="0.25">
      <c r="A542" s="94">
        <v>56</v>
      </c>
      <c r="B542" s="36"/>
      <c r="C542" s="36"/>
      <c r="D542" s="36"/>
      <c r="E542" s="36"/>
    </row>
    <row r="543" spans="1:5" ht="15.75" customHeight="1" x14ac:dyDescent="0.25">
      <c r="A543" s="94">
        <v>57</v>
      </c>
      <c r="B543" s="36"/>
      <c r="C543" s="36"/>
      <c r="D543" s="36"/>
      <c r="E543" s="36"/>
    </row>
    <row r="544" spans="1:5" ht="15.75" customHeight="1" x14ac:dyDescent="0.25">
      <c r="A544" s="94">
        <v>58</v>
      </c>
      <c r="B544" s="36"/>
      <c r="C544" s="36"/>
      <c r="D544" s="36"/>
      <c r="E544" s="36"/>
    </row>
    <row r="545" spans="1:5" ht="15.75" customHeight="1" x14ac:dyDescent="0.25">
      <c r="A545" s="94">
        <v>59</v>
      </c>
      <c r="B545" s="36"/>
      <c r="C545" s="36"/>
      <c r="D545" s="36"/>
      <c r="E545" s="36"/>
    </row>
    <row r="546" spans="1:5" ht="15.75" customHeight="1" x14ac:dyDescent="0.25">
      <c r="A546" s="94">
        <v>60</v>
      </c>
      <c r="B546" s="36"/>
      <c r="C546" s="36"/>
      <c r="D546" s="36"/>
      <c r="E546" s="36"/>
    </row>
    <row r="547" spans="1:5" ht="15.75" customHeight="1" x14ac:dyDescent="0.25">
      <c r="A547" s="94">
        <v>61</v>
      </c>
      <c r="B547" s="36"/>
      <c r="C547" s="36"/>
      <c r="D547" s="36"/>
      <c r="E547" s="36"/>
    </row>
    <row r="548" spans="1:5" ht="15.75" x14ac:dyDescent="0.25">
      <c r="A548" s="94">
        <v>62</v>
      </c>
      <c r="B548" s="36"/>
      <c r="C548" s="36"/>
      <c r="D548" s="36"/>
      <c r="E548" s="36"/>
    </row>
    <row r="549" spans="1:5" ht="15.75" x14ac:dyDescent="0.25">
      <c r="A549" s="94">
        <v>63</v>
      </c>
      <c r="B549" s="36"/>
      <c r="C549" s="36"/>
      <c r="D549" s="36"/>
      <c r="E549" s="36"/>
    </row>
    <row r="550" spans="1:5" ht="15.75" x14ac:dyDescent="0.25">
      <c r="A550" s="94">
        <v>64</v>
      </c>
      <c r="B550" s="36"/>
      <c r="C550" s="36"/>
      <c r="D550" s="36"/>
      <c r="E550" s="36"/>
    </row>
    <row r="551" spans="1:5" ht="15.75" x14ac:dyDescent="0.25">
      <c r="A551" s="94">
        <v>65</v>
      </c>
      <c r="B551" s="36"/>
      <c r="C551" s="36"/>
      <c r="D551" s="36"/>
      <c r="E551" s="36"/>
    </row>
    <row r="552" spans="1:5" ht="15.75" x14ac:dyDescent="0.25">
      <c r="A552" s="94">
        <v>66</v>
      </c>
      <c r="B552" s="36"/>
      <c r="C552" s="36"/>
      <c r="D552" s="36"/>
      <c r="E552" s="36"/>
    </row>
    <row r="553" spans="1:5" ht="15.75" x14ac:dyDescent="0.25">
      <c r="A553" s="94">
        <v>67</v>
      </c>
      <c r="B553" s="36"/>
      <c r="C553" s="36"/>
      <c r="D553" s="36"/>
      <c r="E553" s="36"/>
    </row>
    <row r="554" spans="1:5" ht="15.75" x14ac:dyDescent="0.25">
      <c r="A554" s="94">
        <v>68</v>
      </c>
      <c r="B554" s="36"/>
      <c r="C554" s="36"/>
      <c r="D554" s="36"/>
      <c r="E554" s="36"/>
    </row>
    <row r="555" spans="1:5" ht="15.75" x14ac:dyDescent="0.25">
      <c r="A555" s="94">
        <v>69</v>
      </c>
      <c r="B555" s="36"/>
      <c r="C555" s="36"/>
      <c r="D555" s="36"/>
      <c r="E555" s="36"/>
    </row>
    <row r="556" spans="1:5" ht="15.75" x14ac:dyDescent="0.25">
      <c r="A556" s="94">
        <v>70</v>
      </c>
      <c r="B556" s="36"/>
      <c r="C556" s="36"/>
      <c r="D556" s="36"/>
      <c r="E556" s="36"/>
    </row>
    <row r="557" spans="1:5" ht="15.75" x14ac:dyDescent="0.25">
      <c r="A557" s="94">
        <v>71</v>
      </c>
      <c r="B557" s="36"/>
      <c r="C557" s="36"/>
      <c r="D557" s="36"/>
      <c r="E557" s="36"/>
    </row>
    <row r="558" spans="1:5" ht="15.75" x14ac:dyDescent="0.25">
      <c r="A558" s="94">
        <v>72</v>
      </c>
      <c r="B558" s="36"/>
      <c r="C558" s="36"/>
      <c r="D558" s="36"/>
      <c r="E558" s="36"/>
    </row>
    <row r="559" spans="1:5" ht="15.75" x14ac:dyDescent="0.25">
      <c r="A559" s="94">
        <v>73</v>
      </c>
      <c r="B559" s="36"/>
      <c r="C559" s="36"/>
      <c r="D559" s="36"/>
      <c r="E559" s="36"/>
    </row>
    <row r="560" spans="1:5" ht="15.75" x14ac:dyDescent="0.25">
      <c r="A560" s="94">
        <v>74</v>
      </c>
      <c r="B560" s="36"/>
      <c r="C560" s="36"/>
      <c r="D560" s="36"/>
      <c r="E560" s="36"/>
    </row>
    <row r="561" spans="1:5" ht="15.75" x14ac:dyDescent="0.25">
      <c r="A561" s="94">
        <v>75</v>
      </c>
      <c r="B561" s="36"/>
      <c r="C561" s="36"/>
      <c r="D561" s="36"/>
      <c r="E561" s="36"/>
    </row>
    <row r="562" spans="1:5" ht="15.75" x14ac:dyDescent="0.25">
      <c r="A562" s="94">
        <v>76</v>
      </c>
      <c r="B562" s="36"/>
      <c r="C562" s="36"/>
      <c r="D562" s="36"/>
      <c r="E562" s="36"/>
    </row>
    <row r="563" spans="1:5" ht="15.75" x14ac:dyDescent="0.25">
      <c r="A563" s="94">
        <v>77</v>
      </c>
      <c r="B563" s="36"/>
      <c r="C563" s="36"/>
      <c r="D563" s="36"/>
      <c r="E563" s="36"/>
    </row>
    <row r="564" spans="1:5" ht="15.75" x14ac:dyDescent="0.25">
      <c r="A564" s="94">
        <v>78</v>
      </c>
      <c r="B564" s="36"/>
      <c r="C564" s="36"/>
      <c r="D564" s="36"/>
      <c r="E564" s="36"/>
    </row>
    <row r="565" spans="1:5" ht="15.75" x14ac:dyDescent="0.25">
      <c r="A565" s="94">
        <v>79</v>
      </c>
      <c r="B565" s="36"/>
      <c r="C565" s="36"/>
      <c r="D565" s="36"/>
      <c r="E565" s="36"/>
    </row>
    <row r="566" spans="1:5" ht="15.75" x14ac:dyDescent="0.25">
      <c r="A566" s="94">
        <v>80</v>
      </c>
      <c r="B566" s="36"/>
      <c r="C566" s="36"/>
      <c r="D566" s="36"/>
      <c r="E566" s="36"/>
    </row>
    <row r="567" spans="1:5" ht="15.75" x14ac:dyDescent="0.25">
      <c r="A567" s="94">
        <v>81</v>
      </c>
      <c r="B567" s="36"/>
      <c r="C567" s="36"/>
      <c r="D567" s="36"/>
      <c r="E567" s="36"/>
    </row>
    <row r="568" spans="1:5" ht="15.75" x14ac:dyDescent="0.25">
      <c r="A568" s="94">
        <v>82</v>
      </c>
      <c r="B568" s="36"/>
      <c r="C568" s="36"/>
      <c r="D568" s="36"/>
      <c r="E568" s="36"/>
    </row>
    <row r="569" spans="1:5" ht="15.75" x14ac:dyDescent="0.25">
      <c r="A569" s="93">
        <v>1</v>
      </c>
      <c r="B569" s="36"/>
      <c r="C569" s="36"/>
      <c r="D569" s="36"/>
      <c r="E569" s="36"/>
    </row>
    <row r="570" spans="1:5" ht="15.75" x14ac:dyDescent="0.25">
      <c r="A570" s="93">
        <v>2</v>
      </c>
      <c r="B570" s="36"/>
      <c r="C570" s="36"/>
      <c r="D570" s="36"/>
      <c r="E570" s="36"/>
    </row>
    <row r="571" spans="1:5" ht="15.75" x14ac:dyDescent="0.25">
      <c r="A571" s="93">
        <v>3</v>
      </c>
      <c r="B571" s="36"/>
      <c r="C571" s="36"/>
      <c r="D571" s="36"/>
      <c r="E571" s="36"/>
    </row>
    <row r="572" spans="1:5" ht="15.75" x14ac:dyDescent="0.25">
      <c r="A572" s="93">
        <v>4</v>
      </c>
      <c r="B572" s="36"/>
      <c r="C572" s="36"/>
      <c r="D572" s="36"/>
      <c r="E572" s="36"/>
    </row>
    <row r="573" spans="1:5" ht="15.75" x14ac:dyDescent="0.25">
      <c r="A573" s="93">
        <v>5</v>
      </c>
      <c r="B573" s="36"/>
      <c r="C573" s="36"/>
      <c r="D573" s="36"/>
      <c r="E573" s="36"/>
    </row>
    <row r="574" spans="1:5" ht="15.75" x14ac:dyDescent="0.25">
      <c r="A574" s="93">
        <v>6</v>
      </c>
      <c r="B574" s="36"/>
      <c r="C574" s="36"/>
      <c r="D574" s="36"/>
    </row>
    <row r="575" spans="1:5" ht="15.75" x14ac:dyDescent="0.25">
      <c r="A575" s="93">
        <v>7</v>
      </c>
      <c r="B575" s="36"/>
      <c r="C575" s="36"/>
      <c r="D575" s="36"/>
    </row>
    <row r="576" spans="1:5" ht="15.75" x14ac:dyDescent="0.25">
      <c r="A576" s="93">
        <v>8</v>
      </c>
      <c r="B576" s="36"/>
      <c r="C576" s="36"/>
      <c r="D576" s="36"/>
    </row>
    <row r="577" spans="1:4" ht="15.75" x14ac:dyDescent="0.25">
      <c r="A577" s="93">
        <v>9</v>
      </c>
      <c r="B577" s="36"/>
      <c r="C577" s="36"/>
      <c r="D577" s="36"/>
    </row>
    <row r="578" spans="1:4" ht="15.75" x14ac:dyDescent="0.25">
      <c r="A578" s="93">
        <v>10</v>
      </c>
      <c r="B578" s="36"/>
      <c r="C578" s="36"/>
      <c r="D578" s="36"/>
    </row>
    <row r="579" spans="1:4" ht="15.75" x14ac:dyDescent="0.25">
      <c r="A579" s="93">
        <v>11</v>
      </c>
      <c r="B579" s="36"/>
      <c r="C579" s="36"/>
      <c r="D579" s="36"/>
    </row>
    <row r="580" spans="1:4" ht="15.75" x14ac:dyDescent="0.25">
      <c r="A580" s="93">
        <v>12</v>
      </c>
      <c r="B580" s="36"/>
      <c r="C580" s="36"/>
      <c r="D580" s="36"/>
    </row>
    <row r="581" spans="1:4" ht="15.75" x14ac:dyDescent="0.25">
      <c r="A581" s="93">
        <v>13</v>
      </c>
      <c r="B581" s="36"/>
      <c r="C581" s="36"/>
      <c r="D581" s="36"/>
    </row>
    <row r="582" spans="1:4" ht="15.75" x14ac:dyDescent="0.25">
      <c r="A582" s="93">
        <v>14</v>
      </c>
      <c r="B582" s="36"/>
      <c r="C582" s="36"/>
      <c r="D582" s="36"/>
    </row>
    <row r="583" spans="1:4" ht="15.75" x14ac:dyDescent="0.25">
      <c r="A583" s="93">
        <v>15</v>
      </c>
      <c r="B583" s="36"/>
      <c r="C583" s="36"/>
      <c r="D583" s="36"/>
    </row>
    <row r="584" spans="1:4" ht="15.75" x14ac:dyDescent="0.25">
      <c r="A584" s="93">
        <v>16</v>
      </c>
      <c r="B584" s="36"/>
      <c r="C584" s="36"/>
      <c r="D584" s="36"/>
    </row>
    <row r="585" spans="1:4" ht="15.75" x14ac:dyDescent="0.25">
      <c r="A585" s="93">
        <v>17</v>
      </c>
      <c r="B585" s="36"/>
      <c r="C585" s="36"/>
      <c r="D585" s="36"/>
    </row>
    <row r="586" spans="1:4" ht="15.75" x14ac:dyDescent="0.25">
      <c r="A586" s="93">
        <v>18</v>
      </c>
      <c r="B586" s="36"/>
      <c r="C586" s="36"/>
      <c r="D586" s="36"/>
    </row>
    <row r="587" spans="1:4" ht="15.75" x14ac:dyDescent="0.25">
      <c r="A587" s="93">
        <v>19</v>
      </c>
      <c r="B587" s="36"/>
      <c r="C587" s="36"/>
      <c r="D587" s="36"/>
    </row>
    <row r="588" spans="1:4" ht="15.75" x14ac:dyDescent="0.25">
      <c r="A588" s="93">
        <v>20</v>
      </c>
      <c r="B588" s="36"/>
      <c r="C588" s="36"/>
      <c r="D588" s="36"/>
    </row>
    <row r="589" spans="1:4" ht="15.75" x14ac:dyDescent="0.25">
      <c r="A589" s="93">
        <v>21</v>
      </c>
      <c r="B589" s="36"/>
      <c r="C589" s="36"/>
      <c r="D589" s="36"/>
    </row>
    <row r="590" spans="1:4" ht="15.75" x14ac:dyDescent="0.25">
      <c r="A590" s="93">
        <v>22</v>
      </c>
      <c r="B590" s="36"/>
      <c r="C590" s="36"/>
      <c r="D590" s="36"/>
    </row>
    <row r="591" spans="1:4" ht="15.75" x14ac:dyDescent="0.25">
      <c r="A591" s="93">
        <v>23</v>
      </c>
      <c r="B591" s="36"/>
      <c r="C591" s="36"/>
      <c r="D591" s="36"/>
    </row>
    <row r="592" spans="1:4" ht="15.75" x14ac:dyDescent="0.25">
      <c r="A592" s="93">
        <v>24</v>
      </c>
      <c r="B592" s="36"/>
      <c r="C592" s="36"/>
      <c r="D592" s="36"/>
    </row>
    <row r="593" spans="1:4" ht="15.75" x14ac:dyDescent="0.25">
      <c r="A593" s="93">
        <v>25</v>
      </c>
      <c r="B593" s="36"/>
      <c r="C593" s="36"/>
      <c r="D593" s="36"/>
    </row>
    <row r="594" spans="1:4" ht="15.75" x14ac:dyDescent="0.25">
      <c r="A594" s="93">
        <v>26</v>
      </c>
      <c r="B594" s="36"/>
      <c r="C594" s="36"/>
      <c r="D594" s="36"/>
    </row>
    <row r="595" spans="1:4" ht="15.75" x14ac:dyDescent="0.25">
      <c r="A595" s="93">
        <v>27</v>
      </c>
      <c r="B595" s="36"/>
      <c r="C595" s="36"/>
      <c r="D595" s="36"/>
    </row>
    <row r="596" spans="1:4" ht="15.75" x14ac:dyDescent="0.25">
      <c r="A596" s="93">
        <v>28</v>
      </c>
      <c r="B596" s="36"/>
      <c r="C596" s="36"/>
      <c r="D596" s="36"/>
    </row>
    <row r="597" spans="1:4" ht="15.75" x14ac:dyDescent="0.25">
      <c r="A597" s="93">
        <v>29</v>
      </c>
      <c r="B597" s="36"/>
      <c r="C597" s="36"/>
      <c r="D597" s="36"/>
    </row>
    <row r="598" spans="1:4" ht="15.75" x14ac:dyDescent="0.25">
      <c r="A598" s="93">
        <v>30</v>
      </c>
      <c r="B598" s="36"/>
      <c r="C598" s="36"/>
      <c r="D598" s="36"/>
    </row>
    <row r="599" spans="1:4" ht="15.75" x14ac:dyDescent="0.25">
      <c r="A599" s="93">
        <v>31</v>
      </c>
      <c r="B599" s="36"/>
      <c r="C599" s="36"/>
      <c r="D599" s="36"/>
    </row>
    <row r="600" spans="1:4" ht="15.75" x14ac:dyDescent="0.25">
      <c r="A600" s="93">
        <v>32</v>
      </c>
      <c r="B600" s="36"/>
      <c r="C600" s="36"/>
      <c r="D600" s="36"/>
    </row>
    <row r="601" spans="1:4" ht="15.75" x14ac:dyDescent="0.25">
      <c r="A601" s="93">
        <v>33</v>
      </c>
      <c r="B601" s="36"/>
      <c r="C601" s="36"/>
      <c r="D601" s="36"/>
    </row>
    <row r="602" spans="1:4" ht="15.75" x14ac:dyDescent="0.25">
      <c r="A602" s="93">
        <v>34</v>
      </c>
      <c r="B602" s="36"/>
      <c r="C602" s="36"/>
      <c r="D602" s="36"/>
    </row>
    <row r="603" spans="1:4" ht="15.75" x14ac:dyDescent="0.25">
      <c r="A603" s="93">
        <v>35</v>
      </c>
      <c r="B603" s="36"/>
      <c r="C603" s="36"/>
      <c r="D603" s="36"/>
    </row>
    <row r="604" spans="1:4" ht="15.75" x14ac:dyDescent="0.25">
      <c r="A604" s="93">
        <v>36</v>
      </c>
      <c r="B604" s="36"/>
      <c r="C604" s="36"/>
      <c r="D604" s="36"/>
    </row>
    <row r="605" spans="1:4" ht="15.75" x14ac:dyDescent="0.25">
      <c r="A605" s="93">
        <v>37</v>
      </c>
      <c r="B605" s="36"/>
      <c r="C605" s="36"/>
      <c r="D605" s="36"/>
    </row>
    <row r="606" spans="1:4" ht="15.75" x14ac:dyDescent="0.25">
      <c r="A606" s="93">
        <v>38</v>
      </c>
      <c r="B606" s="36"/>
      <c r="C606" s="36"/>
      <c r="D606" s="36"/>
    </row>
    <row r="607" spans="1:4" ht="15.75" x14ac:dyDescent="0.25">
      <c r="A607" s="93">
        <v>39</v>
      </c>
      <c r="B607" s="36"/>
      <c r="C607" s="36"/>
      <c r="D607" s="36"/>
    </row>
    <row r="608" spans="1:4" ht="15.75" x14ac:dyDescent="0.25">
      <c r="A608" s="93">
        <v>40</v>
      </c>
      <c r="B608" s="36"/>
      <c r="C608" s="36"/>
      <c r="D608" s="36"/>
    </row>
    <row r="609" spans="1:4" ht="15.75" x14ac:dyDescent="0.25">
      <c r="A609" s="93">
        <v>41</v>
      </c>
      <c r="B609" s="36"/>
      <c r="C609" s="36"/>
      <c r="D609" s="36"/>
    </row>
    <row r="610" spans="1:4" ht="15.75" x14ac:dyDescent="0.25">
      <c r="A610" s="93">
        <v>42</v>
      </c>
      <c r="B610" s="36"/>
      <c r="C610" s="36"/>
      <c r="D610" s="36"/>
    </row>
    <row r="611" spans="1:4" ht="15.75" x14ac:dyDescent="0.25">
      <c r="A611" s="93">
        <v>43</v>
      </c>
      <c r="B611" s="36"/>
      <c r="C611" s="36"/>
      <c r="D611" s="36"/>
    </row>
    <row r="612" spans="1:4" ht="15.75" x14ac:dyDescent="0.25">
      <c r="A612" s="93">
        <v>44</v>
      </c>
      <c r="B612" s="36"/>
      <c r="C612" s="36"/>
      <c r="D612" s="36"/>
    </row>
    <row r="613" spans="1:4" ht="15.75" x14ac:dyDescent="0.25">
      <c r="A613" s="93">
        <v>45</v>
      </c>
      <c r="B613" s="36"/>
      <c r="C613" s="36"/>
      <c r="D613" s="36"/>
    </row>
    <row r="614" spans="1:4" ht="15.75" x14ac:dyDescent="0.25">
      <c r="A614" s="93">
        <v>46</v>
      </c>
      <c r="B614" s="36"/>
      <c r="C614" s="36"/>
      <c r="D614" s="36"/>
    </row>
    <row r="615" spans="1:4" ht="15.75" x14ac:dyDescent="0.25">
      <c r="A615" s="93">
        <v>47</v>
      </c>
      <c r="B615" s="36"/>
      <c r="C615" s="36"/>
      <c r="D615" s="36"/>
    </row>
    <row r="616" spans="1:4" ht="15.75" x14ac:dyDescent="0.25">
      <c r="A616" s="93">
        <v>48</v>
      </c>
      <c r="B616" s="36"/>
      <c r="C616" s="36"/>
      <c r="D616" s="36"/>
    </row>
    <row r="617" spans="1:4" ht="15.75" x14ac:dyDescent="0.25">
      <c r="A617" s="93">
        <v>49</v>
      </c>
      <c r="B617" s="36"/>
      <c r="C617" s="36"/>
      <c r="D617" s="36"/>
    </row>
    <row r="618" spans="1:4" ht="15.75" x14ac:dyDescent="0.25">
      <c r="A618" s="93">
        <v>50</v>
      </c>
      <c r="B618" s="36"/>
      <c r="C618" s="36"/>
      <c r="D618" s="36"/>
    </row>
    <row r="619" spans="1:4" ht="15.75" x14ac:dyDescent="0.25">
      <c r="A619" s="93">
        <v>51</v>
      </c>
      <c r="B619" s="36"/>
      <c r="C619" s="36"/>
      <c r="D619" s="36"/>
    </row>
    <row r="620" spans="1:4" ht="15.75" x14ac:dyDescent="0.25">
      <c r="A620" s="93">
        <v>52</v>
      </c>
      <c r="B620" s="36"/>
      <c r="C620" s="36"/>
      <c r="D620" s="36"/>
    </row>
    <row r="621" spans="1:4" ht="15.75" x14ac:dyDescent="0.25">
      <c r="A621" s="93">
        <v>53</v>
      </c>
      <c r="B621" s="36"/>
      <c r="C621" s="36"/>
      <c r="D621" s="36"/>
    </row>
    <row r="622" spans="1:4" ht="15.75" x14ac:dyDescent="0.25">
      <c r="A622" s="93">
        <v>54</v>
      </c>
      <c r="B622" s="36"/>
      <c r="C622" s="36"/>
      <c r="D622" s="36"/>
    </row>
    <row r="623" spans="1:4" ht="15.75" x14ac:dyDescent="0.25">
      <c r="A623" s="93">
        <v>55</v>
      </c>
      <c r="B623" s="36"/>
      <c r="C623" s="36"/>
      <c r="D623" s="36"/>
    </row>
    <row r="624" spans="1:4" ht="15.75" x14ac:dyDescent="0.25">
      <c r="A624" s="93">
        <v>56</v>
      </c>
      <c r="B624" s="36"/>
      <c r="C624" s="36"/>
      <c r="D624" s="36"/>
    </row>
    <row r="625" spans="1:4" ht="15.75" x14ac:dyDescent="0.25">
      <c r="A625" s="93">
        <v>57</v>
      </c>
      <c r="B625" s="36"/>
      <c r="C625" s="36"/>
      <c r="D625" s="36"/>
    </row>
    <row r="626" spans="1:4" ht="15.75" x14ac:dyDescent="0.25">
      <c r="A626" s="93">
        <v>58</v>
      </c>
      <c r="B626" s="36"/>
      <c r="C626" s="36"/>
      <c r="D626" s="36"/>
    </row>
    <row r="627" spans="1:4" ht="15.75" x14ac:dyDescent="0.25">
      <c r="A627" s="93">
        <v>59</v>
      </c>
      <c r="B627" s="36"/>
      <c r="C627" s="36"/>
      <c r="D627" s="36"/>
    </row>
    <row r="628" spans="1:4" ht="15.75" x14ac:dyDescent="0.25">
      <c r="A628" s="93">
        <v>60</v>
      </c>
      <c r="B628" s="36"/>
      <c r="C628" s="36"/>
      <c r="D628" s="36"/>
    </row>
    <row r="629" spans="1:4" ht="15.75" x14ac:dyDescent="0.25">
      <c r="A629" s="93">
        <v>61</v>
      </c>
      <c r="B629" s="36"/>
      <c r="C629" s="36"/>
      <c r="D629" s="36"/>
    </row>
    <row r="630" spans="1:4" ht="15.75" x14ac:dyDescent="0.25">
      <c r="A630" s="93">
        <v>62</v>
      </c>
      <c r="B630" s="36"/>
      <c r="C630" s="36"/>
      <c r="D630" s="36"/>
    </row>
    <row r="631" spans="1:4" ht="15.75" x14ac:dyDescent="0.25">
      <c r="A631" s="93">
        <v>63</v>
      </c>
      <c r="B631" s="36"/>
      <c r="C631" s="36"/>
      <c r="D631" s="36"/>
    </row>
    <row r="632" spans="1:4" ht="15.75" x14ac:dyDescent="0.25">
      <c r="A632" s="93">
        <v>64</v>
      </c>
      <c r="B632" s="36"/>
      <c r="C632" s="36"/>
      <c r="D632" s="36"/>
    </row>
    <row r="633" spans="1:4" ht="15.75" x14ac:dyDescent="0.25">
      <c r="A633" s="93">
        <v>65</v>
      </c>
      <c r="B633" s="36"/>
      <c r="C633" s="36"/>
      <c r="D633" s="36"/>
    </row>
    <row r="634" spans="1:4" ht="15.75" x14ac:dyDescent="0.25">
      <c r="A634" s="93">
        <v>66</v>
      </c>
      <c r="B634" s="36"/>
      <c r="C634" s="36"/>
      <c r="D634" s="36"/>
    </row>
    <row r="635" spans="1:4" ht="15.75" x14ac:dyDescent="0.25">
      <c r="A635" s="93">
        <v>67</v>
      </c>
      <c r="B635" s="36"/>
      <c r="C635" s="36"/>
      <c r="D635" s="36"/>
    </row>
    <row r="636" spans="1:4" ht="15.75" x14ac:dyDescent="0.25">
      <c r="A636" s="93">
        <v>68</v>
      </c>
      <c r="B636" s="36"/>
      <c r="C636" s="36"/>
      <c r="D636" s="36"/>
    </row>
    <row r="637" spans="1:4" ht="15.75" x14ac:dyDescent="0.25">
      <c r="A637" s="93">
        <v>69</v>
      </c>
      <c r="B637" s="36"/>
      <c r="C637" s="36"/>
      <c r="D637" s="36"/>
    </row>
    <row r="638" spans="1:4" ht="15.75" x14ac:dyDescent="0.25">
      <c r="A638" s="93">
        <v>70</v>
      </c>
      <c r="B638" s="36"/>
      <c r="C638" s="36"/>
      <c r="D638" s="36"/>
    </row>
    <row r="639" spans="1:4" ht="15.75" x14ac:dyDescent="0.25">
      <c r="A639" s="93">
        <v>71</v>
      </c>
      <c r="B639" s="36"/>
      <c r="C639" s="36"/>
      <c r="D639" s="36"/>
    </row>
    <row r="640" spans="1:4" ht="15.75" x14ac:dyDescent="0.25">
      <c r="A640" s="93">
        <v>72</v>
      </c>
      <c r="B640" s="36"/>
      <c r="C640" s="36"/>
      <c r="D640" s="36"/>
    </row>
    <row r="641" spans="1:4" ht="15.75" x14ac:dyDescent="0.25">
      <c r="A641" s="93">
        <v>73</v>
      </c>
      <c r="B641" s="36"/>
      <c r="C641" s="36"/>
      <c r="D641" s="36"/>
    </row>
    <row r="642" spans="1:4" ht="15.75" x14ac:dyDescent="0.25">
      <c r="A642" s="93">
        <v>74</v>
      </c>
      <c r="B642" s="36"/>
      <c r="C642" s="36"/>
      <c r="D642" s="36"/>
    </row>
    <row r="643" spans="1:4" ht="15.75" x14ac:dyDescent="0.25">
      <c r="A643" s="93">
        <v>75</v>
      </c>
      <c r="B643" s="36"/>
      <c r="C643" s="36"/>
      <c r="D643" s="36"/>
    </row>
    <row r="644" spans="1:4" ht="15.75" x14ac:dyDescent="0.25">
      <c r="A644" s="93">
        <v>76</v>
      </c>
      <c r="B644" s="36"/>
      <c r="C644" s="36"/>
      <c r="D644" s="36"/>
    </row>
    <row r="645" spans="1:4" ht="15.75" x14ac:dyDescent="0.25">
      <c r="A645" s="93">
        <v>77</v>
      </c>
      <c r="B645" s="36"/>
      <c r="C645" s="36"/>
      <c r="D645" s="36"/>
    </row>
    <row r="646" spans="1:4" ht="15.75" x14ac:dyDescent="0.25">
      <c r="A646" s="93">
        <v>78</v>
      </c>
      <c r="B646" s="36"/>
      <c r="C646" s="36"/>
      <c r="D646" s="36"/>
    </row>
    <row r="647" spans="1:4" ht="15.75" x14ac:dyDescent="0.25">
      <c r="A647" s="93">
        <v>79</v>
      </c>
      <c r="B647" s="36"/>
      <c r="C647" s="36"/>
      <c r="D647" s="36"/>
    </row>
    <row r="648" spans="1:4" ht="15.75" x14ac:dyDescent="0.25">
      <c r="A648" s="93">
        <v>80</v>
      </c>
      <c r="B648" s="36"/>
      <c r="C648" s="36"/>
      <c r="D648" s="36"/>
    </row>
    <row r="649" spans="1:4" ht="15.75" x14ac:dyDescent="0.25">
      <c r="A649" s="93">
        <v>81</v>
      </c>
      <c r="B649" s="36"/>
      <c r="C649" s="36"/>
      <c r="D649" s="36"/>
    </row>
    <row r="650" spans="1:4" ht="15.75" x14ac:dyDescent="0.25">
      <c r="A650" s="93">
        <v>82</v>
      </c>
      <c r="B650" s="36"/>
      <c r="C650" s="36"/>
      <c r="D650" s="36"/>
    </row>
    <row r="651" spans="1:4" ht="15.75" x14ac:dyDescent="0.25">
      <c r="A651" s="93">
        <v>83</v>
      </c>
      <c r="B651" s="36"/>
      <c r="C651" s="36"/>
      <c r="D651" s="36"/>
    </row>
    <row r="652" spans="1:4" ht="15.75" x14ac:dyDescent="0.25">
      <c r="A652" s="93">
        <v>84</v>
      </c>
      <c r="B652" s="36"/>
      <c r="C652" s="36"/>
      <c r="D652" s="36"/>
    </row>
    <row r="653" spans="1:4" ht="15.75" x14ac:dyDescent="0.25">
      <c r="A653" s="93">
        <v>85</v>
      </c>
      <c r="B653" s="36"/>
      <c r="C653" s="36"/>
      <c r="D653" s="36"/>
    </row>
    <row r="654" spans="1:4" ht="15.75" x14ac:dyDescent="0.25">
      <c r="A654" s="93">
        <v>86</v>
      </c>
      <c r="B654" s="36"/>
      <c r="C654" s="36"/>
      <c r="D654" s="36"/>
    </row>
    <row r="655" spans="1:4" ht="15.75" x14ac:dyDescent="0.25">
      <c r="A655" s="93">
        <v>87</v>
      </c>
      <c r="B655" s="36"/>
      <c r="C655" s="36"/>
      <c r="D655" s="36"/>
    </row>
    <row r="656" spans="1:4" ht="15.75" x14ac:dyDescent="0.25">
      <c r="A656" s="93">
        <v>88</v>
      </c>
      <c r="B656" s="36"/>
      <c r="C656" s="36"/>
      <c r="D656" s="36"/>
    </row>
    <row r="657" spans="1:4" ht="15.75" x14ac:dyDescent="0.25">
      <c r="A657" s="93">
        <v>89</v>
      </c>
      <c r="B657" s="36"/>
      <c r="C657" s="36"/>
      <c r="D657" s="36"/>
    </row>
    <row r="658" spans="1:4" ht="15.75" x14ac:dyDescent="0.25">
      <c r="A658" s="93">
        <v>90</v>
      </c>
      <c r="B658" s="36"/>
      <c r="C658" s="36"/>
      <c r="D658" s="36"/>
    </row>
    <row r="659" spans="1:4" ht="15.75" x14ac:dyDescent="0.25">
      <c r="A659" s="218">
        <v>1</v>
      </c>
      <c r="B659" s="36"/>
      <c r="C659" s="36"/>
      <c r="D659" s="36"/>
    </row>
    <row r="660" spans="1:4" ht="15.75" x14ac:dyDescent="0.25">
      <c r="A660" s="218">
        <v>2</v>
      </c>
      <c r="B660" s="36"/>
      <c r="C660" s="36"/>
      <c r="D660" s="36"/>
    </row>
    <row r="661" spans="1:4" ht="15.75" x14ac:dyDescent="0.25">
      <c r="A661" s="218">
        <v>3</v>
      </c>
      <c r="B661" s="36"/>
      <c r="C661" s="36"/>
      <c r="D661" s="36"/>
    </row>
    <row r="662" spans="1:4" ht="15.75" x14ac:dyDescent="0.25">
      <c r="A662" s="218">
        <v>4</v>
      </c>
      <c r="B662" s="36"/>
      <c r="C662" s="36"/>
      <c r="D662" s="36"/>
    </row>
    <row r="663" spans="1:4" ht="15.75" x14ac:dyDescent="0.25">
      <c r="A663" s="218">
        <v>5</v>
      </c>
      <c r="B663" s="36"/>
      <c r="C663" s="36"/>
      <c r="D663" s="36"/>
    </row>
    <row r="664" spans="1:4" ht="15.75" x14ac:dyDescent="0.25">
      <c r="A664" s="218">
        <v>6</v>
      </c>
      <c r="B664" s="36"/>
      <c r="C664" s="36"/>
      <c r="D664" s="36"/>
    </row>
    <row r="665" spans="1:4" ht="15.75" x14ac:dyDescent="0.25">
      <c r="A665" s="218">
        <v>7</v>
      </c>
      <c r="B665" s="36"/>
      <c r="C665" s="36"/>
      <c r="D665" s="36"/>
    </row>
    <row r="666" spans="1:4" ht="15.75" x14ac:dyDescent="0.25">
      <c r="A666" s="218">
        <v>8</v>
      </c>
      <c r="B666" s="36"/>
      <c r="C666" s="36"/>
      <c r="D666" s="36"/>
    </row>
    <row r="667" spans="1:4" ht="15.75" x14ac:dyDescent="0.25">
      <c r="A667" s="218">
        <v>9</v>
      </c>
      <c r="B667" s="36"/>
      <c r="C667" s="36"/>
      <c r="D667" s="36"/>
    </row>
    <row r="668" spans="1:4" ht="15.75" x14ac:dyDescent="0.25">
      <c r="A668" s="218">
        <v>10</v>
      </c>
      <c r="B668" s="36"/>
      <c r="C668" s="36"/>
      <c r="D668" s="36"/>
    </row>
    <row r="669" spans="1:4" ht="15.75" x14ac:dyDescent="0.25">
      <c r="A669" s="218">
        <v>11</v>
      </c>
      <c r="B669" s="36"/>
      <c r="C669" s="36"/>
      <c r="D669" s="36"/>
    </row>
    <row r="670" spans="1:4" ht="15.75" x14ac:dyDescent="0.25">
      <c r="A670" s="218">
        <v>12</v>
      </c>
      <c r="B670" s="36"/>
      <c r="C670" s="36"/>
      <c r="D670" s="36"/>
    </row>
    <row r="671" spans="1:4" ht="15.75" x14ac:dyDescent="0.25">
      <c r="A671" s="218">
        <v>13</v>
      </c>
      <c r="B671" s="36"/>
      <c r="C671" s="36"/>
      <c r="D671" s="36"/>
    </row>
    <row r="672" spans="1:4" ht="15.75" x14ac:dyDescent="0.25">
      <c r="A672" s="218">
        <v>14</v>
      </c>
      <c r="B672" s="36"/>
      <c r="C672" s="36"/>
      <c r="D672" s="36"/>
    </row>
    <row r="673" spans="1:4" ht="15.75" x14ac:dyDescent="0.25">
      <c r="A673" s="218">
        <v>15</v>
      </c>
      <c r="B673" s="36"/>
      <c r="C673" s="36"/>
      <c r="D673" s="36"/>
    </row>
    <row r="674" spans="1:4" ht="15.75" x14ac:dyDescent="0.25">
      <c r="A674" s="218">
        <v>16</v>
      </c>
      <c r="B674" s="36"/>
      <c r="C674" s="36"/>
      <c r="D674" s="36"/>
    </row>
    <row r="675" spans="1:4" ht="15.75" x14ac:dyDescent="0.25">
      <c r="A675" s="218">
        <v>17</v>
      </c>
      <c r="B675" s="36"/>
      <c r="C675" s="36"/>
      <c r="D675" s="36"/>
    </row>
    <row r="676" spans="1:4" ht="15.75" x14ac:dyDescent="0.25">
      <c r="A676" s="218">
        <v>18</v>
      </c>
      <c r="B676" s="36"/>
      <c r="C676" s="36"/>
      <c r="D676" s="36"/>
    </row>
    <row r="677" spans="1:4" ht="15.75" x14ac:dyDescent="0.25">
      <c r="A677" s="218">
        <v>19</v>
      </c>
      <c r="B677" s="36"/>
      <c r="C677" s="36"/>
      <c r="D677" s="36"/>
    </row>
    <row r="678" spans="1:4" ht="15.75" x14ac:dyDescent="0.25">
      <c r="A678" s="218">
        <v>20</v>
      </c>
      <c r="B678" s="36"/>
      <c r="C678" s="36"/>
      <c r="D678" s="36"/>
    </row>
    <row r="679" spans="1:4" ht="15.75" x14ac:dyDescent="0.25">
      <c r="A679" s="218">
        <v>21</v>
      </c>
      <c r="B679" s="36"/>
      <c r="C679" s="36"/>
      <c r="D679" s="36"/>
    </row>
    <row r="680" spans="1:4" ht="15.75" x14ac:dyDescent="0.25">
      <c r="A680" s="218">
        <v>22</v>
      </c>
      <c r="B680" s="36"/>
      <c r="C680" s="36"/>
      <c r="D680" s="36"/>
    </row>
    <row r="681" spans="1:4" ht="15.75" x14ac:dyDescent="0.25">
      <c r="A681" s="218">
        <v>23</v>
      </c>
      <c r="B681" s="36"/>
      <c r="C681" s="36"/>
      <c r="D681" s="36"/>
    </row>
    <row r="682" spans="1:4" ht="15.75" x14ac:dyDescent="0.25">
      <c r="A682" s="218">
        <v>24</v>
      </c>
      <c r="B682" s="36"/>
      <c r="C682" s="36"/>
      <c r="D682" s="36"/>
    </row>
    <row r="683" spans="1:4" ht="15.75" x14ac:dyDescent="0.25">
      <c r="A683" s="218">
        <v>25</v>
      </c>
      <c r="B683" s="36"/>
      <c r="C683" s="36"/>
      <c r="D683" s="36"/>
    </row>
    <row r="684" spans="1:4" ht="15.75" x14ac:dyDescent="0.25">
      <c r="A684" s="218">
        <v>26</v>
      </c>
      <c r="B684" s="36"/>
      <c r="C684" s="36"/>
      <c r="D684" s="36"/>
    </row>
    <row r="685" spans="1:4" ht="15.75" x14ac:dyDescent="0.25">
      <c r="A685" s="218">
        <v>27</v>
      </c>
      <c r="B685" s="36"/>
      <c r="C685" s="36"/>
      <c r="D685" s="36"/>
    </row>
    <row r="686" spans="1:4" ht="15.75" x14ac:dyDescent="0.25">
      <c r="A686" s="218">
        <v>28</v>
      </c>
      <c r="B686" s="36"/>
      <c r="C686" s="36"/>
      <c r="D686" s="36"/>
    </row>
    <row r="687" spans="1:4" ht="15.75" x14ac:dyDescent="0.25">
      <c r="A687" s="218">
        <v>29</v>
      </c>
      <c r="B687" s="36"/>
      <c r="C687" s="36"/>
      <c r="D687" s="36"/>
    </row>
    <row r="688" spans="1:4" ht="15.75" x14ac:dyDescent="0.25">
      <c r="A688" s="218">
        <v>30</v>
      </c>
      <c r="B688" s="36"/>
      <c r="C688" s="36"/>
      <c r="D688" s="36"/>
    </row>
    <row r="689" spans="1:4" ht="15.75" x14ac:dyDescent="0.25">
      <c r="A689" s="218">
        <v>31</v>
      </c>
      <c r="B689" s="36"/>
      <c r="C689" s="36"/>
      <c r="D689" s="36"/>
    </row>
    <row r="690" spans="1:4" ht="15.75" x14ac:dyDescent="0.25">
      <c r="A690" s="218">
        <v>32</v>
      </c>
      <c r="B690" s="36"/>
      <c r="C690" s="36"/>
      <c r="D690" s="36"/>
    </row>
    <row r="691" spans="1:4" ht="15.75" x14ac:dyDescent="0.25">
      <c r="A691" s="218">
        <v>33</v>
      </c>
      <c r="B691" s="36"/>
      <c r="C691" s="36"/>
      <c r="D691" s="36"/>
    </row>
    <row r="692" spans="1:4" ht="15.75" x14ac:dyDescent="0.25">
      <c r="A692" s="218">
        <v>34</v>
      </c>
      <c r="B692" s="36"/>
      <c r="C692" s="36"/>
      <c r="D692" s="36"/>
    </row>
    <row r="693" spans="1:4" ht="15.75" x14ac:dyDescent="0.25">
      <c r="A693" s="218">
        <v>35</v>
      </c>
      <c r="B693" s="36"/>
      <c r="C693" s="36"/>
      <c r="D693" s="36"/>
    </row>
    <row r="694" spans="1:4" ht="15.75" x14ac:dyDescent="0.25">
      <c r="A694" s="218">
        <v>36</v>
      </c>
      <c r="B694" s="36"/>
      <c r="C694" s="36"/>
      <c r="D694" s="36"/>
    </row>
    <row r="695" spans="1:4" ht="15.75" x14ac:dyDescent="0.25">
      <c r="A695" s="218">
        <v>37</v>
      </c>
      <c r="B695" s="36"/>
      <c r="C695" s="36"/>
      <c r="D695" s="36"/>
    </row>
    <row r="696" spans="1:4" ht="15.75" x14ac:dyDescent="0.25">
      <c r="A696" s="218">
        <v>38</v>
      </c>
      <c r="B696" s="36"/>
      <c r="C696" s="36"/>
      <c r="D696" s="36"/>
    </row>
    <row r="697" spans="1:4" ht="15.75" x14ac:dyDescent="0.25">
      <c r="A697" s="218">
        <v>39</v>
      </c>
      <c r="B697" s="36"/>
      <c r="C697" s="36"/>
      <c r="D697" s="36"/>
    </row>
    <row r="698" spans="1:4" ht="15.75" x14ac:dyDescent="0.25">
      <c r="A698" s="218">
        <v>40</v>
      </c>
      <c r="B698" s="36"/>
      <c r="C698" s="36"/>
      <c r="D698" s="36"/>
    </row>
    <row r="699" spans="1:4" ht="15.75" x14ac:dyDescent="0.25">
      <c r="A699" s="218">
        <v>41</v>
      </c>
      <c r="B699" s="36"/>
      <c r="C699" s="36"/>
      <c r="D699" s="36"/>
    </row>
    <row r="700" spans="1:4" ht="15.75" x14ac:dyDescent="0.25">
      <c r="A700" s="218">
        <v>42</v>
      </c>
      <c r="B700" s="36"/>
      <c r="C700" s="36"/>
      <c r="D700" s="36"/>
    </row>
    <row r="701" spans="1:4" ht="15.75" x14ac:dyDescent="0.25">
      <c r="A701" s="218">
        <v>43</v>
      </c>
      <c r="B701" s="36"/>
      <c r="C701" s="36"/>
      <c r="D701" s="36"/>
    </row>
    <row r="702" spans="1:4" ht="15.75" x14ac:dyDescent="0.25">
      <c r="A702" s="218">
        <v>44</v>
      </c>
      <c r="B702" s="36"/>
      <c r="C702" s="36"/>
      <c r="D702" s="36"/>
    </row>
    <row r="703" spans="1:4" ht="15.75" x14ac:dyDescent="0.25">
      <c r="A703" s="218">
        <v>45</v>
      </c>
      <c r="B703" s="36"/>
      <c r="C703" s="36"/>
      <c r="D703" s="36"/>
    </row>
    <row r="704" spans="1:4" ht="15.75" x14ac:dyDescent="0.25">
      <c r="A704" s="218">
        <v>46</v>
      </c>
      <c r="B704" s="36"/>
      <c r="C704" s="36"/>
      <c r="D704" s="36"/>
    </row>
    <row r="705" spans="1:6" ht="15.75" x14ac:dyDescent="0.25">
      <c r="A705" s="218">
        <v>47</v>
      </c>
      <c r="B705" s="36"/>
      <c r="C705" s="36"/>
      <c r="D705" s="36"/>
    </row>
    <row r="706" spans="1:6" ht="15.75" x14ac:dyDescent="0.25">
      <c r="A706" s="218">
        <v>48</v>
      </c>
      <c r="B706" s="36"/>
      <c r="C706" s="36"/>
      <c r="D706" s="36"/>
    </row>
    <row r="707" spans="1:6" ht="15.75" x14ac:dyDescent="0.25">
      <c r="A707" s="219">
        <v>49</v>
      </c>
      <c r="B707" s="36"/>
      <c r="C707" s="36"/>
      <c r="D707" s="36"/>
    </row>
    <row r="708" spans="1:6" ht="15.75" x14ac:dyDescent="0.25">
      <c r="A708" s="196"/>
      <c r="B708" s="36"/>
      <c r="C708" s="36"/>
      <c r="D708" s="36"/>
      <c r="E708" s="36"/>
      <c r="F708" s="36"/>
    </row>
    <row r="709" spans="1:6" ht="15.75" x14ac:dyDescent="0.25">
      <c r="A709" s="196"/>
      <c r="B709" s="36"/>
      <c r="C709" s="36"/>
      <c r="D709" s="36"/>
      <c r="E709" s="36"/>
      <c r="F709" s="36"/>
    </row>
    <row r="710" spans="1:6" ht="15.75" x14ac:dyDescent="0.25">
      <c r="A710" s="196"/>
      <c r="B710" s="36"/>
      <c r="C710" s="36"/>
      <c r="D710" s="36"/>
      <c r="E710" s="36"/>
      <c r="F710" s="36"/>
    </row>
    <row r="711" spans="1:6" ht="15.75" x14ac:dyDescent="0.25">
      <c r="A711" s="196"/>
      <c r="B711" s="36"/>
      <c r="C711" s="36"/>
      <c r="D711" s="36"/>
      <c r="E711" s="36"/>
      <c r="F711" s="36"/>
    </row>
    <row r="712" spans="1:6" ht="15.75" x14ac:dyDescent="0.25">
      <c r="A712" s="196"/>
      <c r="B712" s="197"/>
      <c r="C712" s="198"/>
      <c r="D712" s="199"/>
      <c r="E712" s="36"/>
      <c r="F712" s="36"/>
    </row>
    <row r="713" spans="1:6" ht="15.75" x14ac:dyDescent="0.25">
      <c r="A713" s="196"/>
      <c r="B713" s="197"/>
      <c r="C713" s="198"/>
      <c r="D713" s="199"/>
      <c r="E713" s="36"/>
      <c r="F713" s="36"/>
    </row>
    <row r="714" spans="1:6" ht="15.75" x14ac:dyDescent="0.25">
      <c r="A714" s="196"/>
      <c r="B714" s="197"/>
      <c r="C714" s="198"/>
      <c r="D714" s="199"/>
      <c r="E714" s="36"/>
      <c r="F714" s="36"/>
    </row>
    <row r="715" spans="1:6" ht="15.75" x14ac:dyDescent="0.25">
      <c r="A715" s="196"/>
      <c r="B715" s="197"/>
      <c r="C715" s="198"/>
      <c r="D715" s="199"/>
      <c r="E715" s="36"/>
      <c r="F715" s="36"/>
    </row>
    <row r="716" spans="1:6" ht="15.75" x14ac:dyDescent="0.25">
      <c r="A716" s="196"/>
      <c r="B716" s="197"/>
      <c r="C716" s="198"/>
      <c r="D716" s="199"/>
      <c r="E716" s="36"/>
      <c r="F716" s="36"/>
    </row>
    <row r="717" spans="1:6" ht="15.75" x14ac:dyDescent="0.25">
      <c r="A717" s="196"/>
      <c r="B717" s="197"/>
      <c r="C717" s="198"/>
      <c r="D717" s="199"/>
      <c r="E717" s="36"/>
      <c r="F717" s="36"/>
    </row>
    <row r="718" spans="1:6" ht="15.75" x14ac:dyDescent="0.25">
      <c r="A718" s="196"/>
      <c r="B718" s="197"/>
      <c r="C718" s="198"/>
      <c r="D718" s="199"/>
      <c r="E718" s="36"/>
      <c r="F718" s="36"/>
    </row>
    <row r="719" spans="1:6" ht="15.75" x14ac:dyDescent="0.25">
      <c r="A719" s="196"/>
      <c r="B719" s="197"/>
      <c r="C719" s="198"/>
      <c r="D719" s="199"/>
      <c r="E719" s="36"/>
      <c r="F719" s="36"/>
    </row>
    <row r="720" spans="1:6" ht="15.75" x14ac:dyDescent="0.25">
      <c r="A720" s="196"/>
      <c r="B720" s="197"/>
      <c r="C720" s="198"/>
      <c r="D720" s="199"/>
      <c r="E720" s="36"/>
      <c r="F720" s="36"/>
    </row>
    <row r="721" spans="1:6" ht="15.75" x14ac:dyDescent="0.25">
      <c r="A721" s="196"/>
      <c r="B721" s="197"/>
      <c r="C721" s="198"/>
      <c r="D721" s="199"/>
      <c r="E721" s="36"/>
      <c r="F721" s="36"/>
    </row>
    <row r="722" spans="1:6" ht="15.75" x14ac:dyDescent="0.25">
      <c r="A722" s="196"/>
      <c r="B722" s="197"/>
      <c r="C722" s="198"/>
      <c r="D722" s="199"/>
      <c r="E722" s="36"/>
      <c r="F722" s="36"/>
    </row>
    <row r="723" spans="1:6" ht="15.75" x14ac:dyDescent="0.25">
      <c r="A723" s="196"/>
      <c r="B723" s="197"/>
      <c r="C723" s="198"/>
      <c r="D723" s="199"/>
      <c r="E723" s="36"/>
      <c r="F723" s="36"/>
    </row>
    <row r="724" spans="1:6" ht="15.75" x14ac:dyDescent="0.25">
      <c r="A724" s="196"/>
      <c r="B724" s="197"/>
      <c r="C724" s="198"/>
      <c r="D724" s="199"/>
      <c r="E724" s="36"/>
      <c r="F724" s="36"/>
    </row>
    <row r="725" spans="1:6" ht="15.75" x14ac:dyDescent="0.25">
      <c r="A725" s="196"/>
      <c r="B725" s="197"/>
      <c r="C725" s="198"/>
      <c r="D725" s="199"/>
      <c r="E725" s="36"/>
      <c r="F725" s="36"/>
    </row>
    <row r="726" spans="1:6" ht="15.75" x14ac:dyDescent="0.25">
      <c r="A726" s="196"/>
      <c r="B726" s="197"/>
      <c r="C726" s="198"/>
      <c r="D726" s="199"/>
      <c r="E726" s="36"/>
      <c r="F726" s="36"/>
    </row>
    <row r="727" spans="1:6" ht="15.75" x14ac:dyDescent="0.25">
      <c r="A727" s="196"/>
      <c r="B727" s="197"/>
      <c r="C727" s="198"/>
      <c r="D727" s="199"/>
      <c r="E727" s="36"/>
      <c r="F727" s="36"/>
    </row>
    <row r="728" spans="1:6" ht="15.75" x14ac:dyDescent="0.25">
      <c r="A728" s="196"/>
      <c r="B728" s="197"/>
      <c r="C728" s="198"/>
      <c r="D728" s="199"/>
      <c r="E728" s="36"/>
      <c r="F728" s="36"/>
    </row>
    <row r="729" spans="1:6" ht="15.75" x14ac:dyDescent="0.25">
      <c r="A729" s="196"/>
      <c r="B729" s="197"/>
      <c r="C729" s="198"/>
      <c r="D729" s="199"/>
      <c r="E729" s="36"/>
      <c r="F729" s="36"/>
    </row>
    <row r="730" spans="1:6" ht="15.75" x14ac:dyDescent="0.25">
      <c r="A730" s="196"/>
      <c r="B730" s="197"/>
      <c r="C730" s="198"/>
      <c r="D730" s="199"/>
      <c r="E730" s="36"/>
      <c r="F730" s="36"/>
    </row>
    <row r="731" spans="1:6" ht="15.75" x14ac:dyDescent="0.25">
      <c r="A731" s="196"/>
      <c r="B731" s="197"/>
      <c r="C731" s="198"/>
      <c r="D731" s="199"/>
      <c r="E731" s="36"/>
      <c r="F731" s="36"/>
    </row>
    <row r="732" spans="1:6" ht="15.75" x14ac:dyDescent="0.25">
      <c r="A732" s="196"/>
      <c r="B732" s="197"/>
      <c r="C732" s="198"/>
      <c r="D732" s="199"/>
      <c r="E732" s="36"/>
      <c r="F732" s="36"/>
    </row>
    <row r="733" spans="1:6" ht="15.75" x14ac:dyDescent="0.25">
      <c r="A733" s="196"/>
      <c r="B733" s="197"/>
      <c r="C733" s="198"/>
      <c r="D733" s="199"/>
      <c r="E733" s="36"/>
      <c r="F733" s="36"/>
    </row>
    <row r="734" spans="1:6" ht="15.75" x14ac:dyDescent="0.25">
      <c r="A734" s="196"/>
      <c r="B734" s="197"/>
      <c r="C734" s="198"/>
      <c r="D734" s="199"/>
      <c r="E734" s="36"/>
      <c r="F734" s="36"/>
    </row>
    <row r="735" spans="1:6" ht="15.75" x14ac:dyDescent="0.25">
      <c r="A735" s="196"/>
      <c r="B735" s="197"/>
      <c r="C735" s="198"/>
      <c r="D735" s="199"/>
      <c r="E735" s="36"/>
      <c r="F735" s="36"/>
    </row>
    <row r="736" spans="1:6" ht="15.75" x14ac:dyDescent="0.25">
      <c r="A736" s="196"/>
      <c r="B736" s="197"/>
      <c r="C736" s="198"/>
      <c r="D736" s="199"/>
      <c r="E736" s="36"/>
      <c r="F736" s="36"/>
    </row>
    <row r="737" spans="1:6" ht="15.75" x14ac:dyDescent="0.25">
      <c r="A737" s="196"/>
      <c r="B737" s="197"/>
      <c r="C737" s="198"/>
      <c r="D737" s="199"/>
      <c r="E737" s="36"/>
      <c r="F737" s="36"/>
    </row>
    <row r="738" spans="1:6" ht="15.75" x14ac:dyDescent="0.25">
      <c r="A738" s="196"/>
      <c r="B738" s="197"/>
      <c r="C738" s="198"/>
      <c r="D738" s="199"/>
      <c r="E738" s="36"/>
      <c r="F738" s="36"/>
    </row>
    <row r="739" spans="1:6" ht="15.75" x14ac:dyDescent="0.25">
      <c r="A739" s="196"/>
      <c r="B739" s="197"/>
      <c r="C739" s="198"/>
      <c r="D739" s="199"/>
      <c r="E739" s="36"/>
      <c r="F739" s="36"/>
    </row>
    <row r="740" spans="1:6" ht="15.75" x14ac:dyDescent="0.25">
      <c r="A740" s="196"/>
      <c r="B740" s="197"/>
      <c r="C740" s="198"/>
      <c r="D740" s="199"/>
      <c r="E740" s="36"/>
      <c r="F740" s="36"/>
    </row>
    <row r="741" spans="1:6" ht="15.75" x14ac:dyDescent="0.25">
      <c r="A741" s="196"/>
      <c r="B741" s="197"/>
      <c r="C741" s="198"/>
      <c r="D741" s="199"/>
      <c r="E741" s="36"/>
      <c r="F741" s="36"/>
    </row>
    <row r="742" spans="1:6" ht="15.75" x14ac:dyDescent="0.25">
      <c r="A742" s="196"/>
      <c r="B742" s="197"/>
      <c r="C742" s="198"/>
      <c r="D742" s="199"/>
      <c r="E742" s="36"/>
      <c r="F742" s="36"/>
    </row>
    <row r="743" spans="1:6" ht="15.75" x14ac:dyDescent="0.25">
      <c r="A743" s="196"/>
      <c r="B743" s="197"/>
      <c r="C743" s="198"/>
      <c r="D743" s="199"/>
      <c r="E743" s="36"/>
      <c r="F743" s="36"/>
    </row>
    <row r="744" spans="1:6" ht="15.75" x14ac:dyDescent="0.25">
      <c r="A744" s="196"/>
      <c r="B744" s="197"/>
      <c r="C744" s="198"/>
      <c r="D744" s="199"/>
      <c r="E744" s="36"/>
      <c r="F744" s="36"/>
    </row>
    <row r="745" spans="1:6" ht="15.75" x14ac:dyDescent="0.25">
      <c r="A745" s="196"/>
      <c r="B745" s="197"/>
      <c r="C745" s="198"/>
      <c r="D745" s="199"/>
      <c r="E745" s="36"/>
      <c r="F745" s="36"/>
    </row>
    <row r="746" spans="1:6" ht="15.75" x14ac:dyDescent="0.25">
      <c r="A746" s="196"/>
      <c r="B746" s="197"/>
      <c r="C746" s="198"/>
      <c r="D746" s="199"/>
      <c r="E746" s="36"/>
      <c r="F746" s="36"/>
    </row>
    <row r="747" spans="1:6" ht="15.75" x14ac:dyDescent="0.25">
      <c r="A747" s="196"/>
      <c r="B747" s="197"/>
      <c r="C747" s="198"/>
      <c r="D747" s="199"/>
      <c r="E747" s="36"/>
      <c r="F747" s="36"/>
    </row>
    <row r="748" spans="1:6" ht="15.75" x14ac:dyDescent="0.25">
      <c r="A748" s="196"/>
      <c r="B748" s="197"/>
      <c r="C748" s="198"/>
      <c r="D748" s="199"/>
      <c r="E748" s="36"/>
      <c r="F748" s="36"/>
    </row>
    <row r="749" spans="1:6" ht="15.75" x14ac:dyDescent="0.25">
      <c r="A749" s="196"/>
      <c r="B749" s="197"/>
      <c r="C749" s="198"/>
      <c r="D749" s="199"/>
      <c r="E749" s="36"/>
      <c r="F749" s="36"/>
    </row>
    <row r="750" spans="1:6" ht="15.75" x14ac:dyDescent="0.25">
      <c r="A750" s="196"/>
      <c r="B750" s="197"/>
      <c r="C750" s="198"/>
      <c r="D750" s="199"/>
      <c r="E750" s="36"/>
      <c r="F750" s="36"/>
    </row>
    <row r="751" spans="1:6" ht="15.75" x14ac:dyDescent="0.25">
      <c r="A751" s="196"/>
      <c r="B751" s="197"/>
      <c r="C751" s="198"/>
      <c r="D751" s="199"/>
      <c r="E751" s="36"/>
      <c r="F751" s="36"/>
    </row>
    <row r="752" spans="1:6" ht="15.75" x14ac:dyDescent="0.25">
      <c r="A752" s="196"/>
      <c r="B752" s="197"/>
      <c r="C752" s="198"/>
      <c r="D752" s="199"/>
      <c r="E752" s="36"/>
      <c r="F752" s="36"/>
    </row>
    <row r="753" spans="1:6" ht="15.75" x14ac:dyDescent="0.25">
      <c r="A753" s="196"/>
      <c r="B753" s="197"/>
      <c r="C753" s="198"/>
      <c r="D753" s="199"/>
      <c r="E753" s="36"/>
      <c r="F753" s="36"/>
    </row>
    <row r="754" spans="1:6" ht="15.75" x14ac:dyDescent="0.25">
      <c r="A754" s="196"/>
      <c r="B754" s="197"/>
      <c r="C754" s="198"/>
      <c r="D754" s="199"/>
      <c r="E754" s="36"/>
      <c r="F754" s="36"/>
    </row>
    <row r="755" spans="1:6" ht="15.75" x14ac:dyDescent="0.25">
      <c r="A755" s="196"/>
      <c r="B755" s="197"/>
      <c r="C755" s="198"/>
      <c r="D755" s="199"/>
      <c r="E755" s="36"/>
      <c r="F755" s="36"/>
    </row>
    <row r="756" spans="1:6" ht="15.75" x14ac:dyDescent="0.25">
      <c r="A756" s="196"/>
      <c r="B756" s="197"/>
      <c r="C756" s="198"/>
      <c r="D756" s="199"/>
      <c r="E756" s="36"/>
      <c r="F756" s="36"/>
    </row>
    <row r="757" spans="1:6" ht="15.75" x14ac:dyDescent="0.25">
      <c r="A757" s="196"/>
      <c r="B757" s="197"/>
      <c r="C757" s="198"/>
      <c r="D757" s="199"/>
      <c r="E757" s="36"/>
      <c r="F757" s="36"/>
    </row>
    <row r="758" spans="1:6" ht="15.75" x14ac:dyDescent="0.25">
      <c r="A758" s="196"/>
      <c r="B758" s="197"/>
      <c r="C758" s="198"/>
      <c r="D758" s="199"/>
      <c r="E758" s="36"/>
      <c r="F758" s="36"/>
    </row>
    <row r="759" spans="1:6" ht="15.75" x14ac:dyDescent="0.25">
      <c r="A759" s="196"/>
      <c r="B759" s="197"/>
      <c r="C759" s="198"/>
      <c r="D759" s="199"/>
      <c r="E759" s="36"/>
      <c r="F759" s="36"/>
    </row>
    <row r="760" spans="1:6" ht="15.75" x14ac:dyDescent="0.25">
      <c r="A760" s="196"/>
      <c r="B760" s="197"/>
      <c r="C760" s="198"/>
      <c r="D760" s="199"/>
      <c r="E760" s="36"/>
      <c r="F760" s="36"/>
    </row>
    <row r="761" spans="1:6" ht="15.75" x14ac:dyDescent="0.25">
      <c r="A761" s="196"/>
      <c r="B761" s="197"/>
      <c r="C761" s="198"/>
      <c r="D761" s="199"/>
      <c r="E761" s="36"/>
      <c r="F761" s="36"/>
    </row>
    <row r="762" spans="1:6" ht="15.75" x14ac:dyDescent="0.25">
      <c r="A762" s="196"/>
      <c r="B762" s="197"/>
      <c r="C762" s="198"/>
      <c r="D762" s="199"/>
      <c r="E762" s="36"/>
      <c r="F762" s="36"/>
    </row>
    <row r="763" spans="1:6" ht="15.75" x14ac:dyDescent="0.25">
      <c r="A763" s="196"/>
      <c r="B763" s="197"/>
      <c r="C763" s="198"/>
      <c r="D763" s="199"/>
      <c r="E763" s="36"/>
      <c r="F763" s="36"/>
    </row>
    <row r="764" spans="1:6" ht="15.75" x14ac:dyDescent="0.25">
      <c r="A764" s="196"/>
      <c r="B764" s="197"/>
      <c r="C764" s="198"/>
      <c r="D764" s="199"/>
      <c r="E764" s="36"/>
      <c r="F764" s="36"/>
    </row>
    <row r="765" spans="1:6" ht="15.75" x14ac:dyDescent="0.25">
      <c r="A765" s="196"/>
      <c r="B765" s="197"/>
      <c r="C765" s="198"/>
      <c r="D765" s="199"/>
      <c r="E765" s="36"/>
      <c r="F765" s="36"/>
    </row>
    <row r="766" spans="1:6" ht="15.75" x14ac:dyDescent="0.25">
      <c r="A766" s="196"/>
      <c r="B766" s="197"/>
      <c r="C766" s="198"/>
      <c r="D766" s="199"/>
      <c r="E766" s="36"/>
      <c r="F766" s="36"/>
    </row>
    <row r="767" spans="1:6" ht="15.75" x14ac:dyDescent="0.25">
      <c r="A767" s="196"/>
      <c r="B767" s="197"/>
      <c r="C767" s="198"/>
      <c r="D767" s="199"/>
      <c r="E767" s="36"/>
      <c r="F767" s="36"/>
    </row>
    <row r="768" spans="1:6" ht="15.75" x14ac:dyDescent="0.25">
      <c r="A768" s="196"/>
      <c r="B768" s="197"/>
      <c r="C768" s="198"/>
      <c r="D768" s="199"/>
      <c r="E768" s="36"/>
      <c r="F768" s="36"/>
    </row>
    <row r="769" spans="1:6" ht="15.75" x14ac:dyDescent="0.25">
      <c r="A769" s="196"/>
      <c r="B769" s="197"/>
      <c r="C769" s="198"/>
      <c r="D769" s="199"/>
      <c r="E769" s="36"/>
      <c r="F769" s="36"/>
    </row>
    <row r="770" spans="1:6" ht="15.75" x14ac:dyDescent="0.25">
      <c r="A770" s="196"/>
      <c r="B770" s="197"/>
      <c r="C770" s="198"/>
      <c r="D770" s="199"/>
      <c r="E770" s="36"/>
      <c r="F770" s="36"/>
    </row>
    <row r="771" spans="1:6" ht="15.75" x14ac:dyDescent="0.25">
      <c r="A771" s="196"/>
      <c r="B771" s="197"/>
      <c r="C771" s="198"/>
      <c r="D771" s="199"/>
      <c r="E771" s="36"/>
      <c r="F771" s="36"/>
    </row>
    <row r="772" spans="1:6" ht="15.75" x14ac:dyDescent="0.25">
      <c r="A772" s="196"/>
      <c r="B772" s="197"/>
      <c r="C772" s="198"/>
      <c r="D772" s="199"/>
      <c r="E772" s="36"/>
      <c r="F772" s="36"/>
    </row>
    <row r="773" spans="1:6" ht="15.75" x14ac:dyDescent="0.25">
      <c r="A773" s="196"/>
      <c r="B773" s="197"/>
      <c r="C773" s="198"/>
      <c r="D773" s="199"/>
      <c r="E773" s="36"/>
      <c r="F773" s="36"/>
    </row>
    <row r="774" spans="1:6" ht="15.75" x14ac:dyDescent="0.25">
      <c r="A774" s="196"/>
      <c r="B774" s="197"/>
      <c r="C774" s="198"/>
      <c r="D774" s="199"/>
      <c r="E774" s="36"/>
      <c r="F774" s="36"/>
    </row>
    <row r="775" spans="1:6" ht="15.75" x14ac:dyDescent="0.25">
      <c r="A775" s="196"/>
      <c r="B775" s="197"/>
      <c r="C775" s="198"/>
      <c r="D775" s="199"/>
      <c r="E775" s="36"/>
      <c r="F775" s="36"/>
    </row>
    <row r="776" spans="1:6" ht="15.75" x14ac:dyDescent="0.25">
      <c r="A776" s="196"/>
      <c r="B776" s="197"/>
      <c r="C776" s="198"/>
      <c r="D776" s="199"/>
      <c r="E776" s="36"/>
      <c r="F776" s="36"/>
    </row>
    <row r="777" spans="1:6" ht="15.75" x14ac:dyDescent="0.25">
      <c r="A777" s="196"/>
      <c r="B777" s="197"/>
      <c r="C777" s="198"/>
      <c r="D777" s="199"/>
      <c r="E777" s="36"/>
      <c r="F777" s="36"/>
    </row>
    <row r="778" spans="1:6" ht="15.75" x14ac:dyDescent="0.25">
      <c r="A778" s="196"/>
      <c r="B778" s="197"/>
      <c r="C778" s="198"/>
      <c r="D778" s="199"/>
      <c r="E778" s="36"/>
      <c r="F778" s="36"/>
    </row>
    <row r="779" spans="1:6" ht="15.75" x14ac:dyDescent="0.25">
      <c r="A779" s="196"/>
      <c r="B779" s="197"/>
      <c r="C779" s="198"/>
      <c r="D779" s="199"/>
      <c r="E779" s="36"/>
      <c r="F779" s="36"/>
    </row>
    <row r="780" spans="1:6" ht="15.75" x14ac:dyDescent="0.25">
      <c r="A780" s="196"/>
      <c r="B780" s="197"/>
      <c r="C780" s="198"/>
      <c r="D780" s="199"/>
      <c r="E780" s="36"/>
      <c r="F780" s="36"/>
    </row>
    <row r="781" spans="1:6" ht="15.75" x14ac:dyDescent="0.25">
      <c r="A781" s="196"/>
      <c r="B781" s="197"/>
      <c r="C781" s="198"/>
      <c r="D781" s="199"/>
      <c r="E781" s="36"/>
      <c r="F781" s="36"/>
    </row>
    <row r="782" spans="1:6" ht="15.75" x14ac:dyDescent="0.25">
      <c r="A782" s="196"/>
      <c r="B782" s="197"/>
      <c r="C782" s="198"/>
      <c r="D782" s="199"/>
      <c r="E782" s="36"/>
      <c r="F782" s="36"/>
    </row>
    <row r="783" spans="1:6" ht="15.75" x14ac:dyDescent="0.25">
      <c r="A783" s="196"/>
      <c r="B783" s="197"/>
      <c r="C783" s="198"/>
      <c r="D783" s="199"/>
      <c r="E783" s="36"/>
      <c r="F783" s="36"/>
    </row>
    <row r="784" spans="1:6" ht="15.75" x14ac:dyDescent="0.25">
      <c r="A784" s="196"/>
      <c r="B784" s="197"/>
      <c r="C784" s="198"/>
      <c r="D784" s="199"/>
      <c r="E784" s="36"/>
      <c r="F784" s="36"/>
    </row>
    <row r="785" spans="1:6" ht="15.75" x14ac:dyDescent="0.25">
      <c r="A785" s="196"/>
      <c r="B785" s="197"/>
      <c r="C785" s="198"/>
      <c r="D785" s="199"/>
      <c r="E785" s="36"/>
      <c r="F785" s="36"/>
    </row>
    <row r="786" spans="1:6" ht="15.75" x14ac:dyDescent="0.25">
      <c r="A786" s="196"/>
      <c r="B786" s="197"/>
      <c r="C786" s="198"/>
      <c r="D786" s="199"/>
      <c r="E786" s="36"/>
      <c r="F786" s="36"/>
    </row>
    <row r="787" spans="1:6" ht="15.75" x14ac:dyDescent="0.25">
      <c r="A787" s="196"/>
      <c r="B787" s="197"/>
      <c r="C787" s="198"/>
      <c r="D787" s="199"/>
      <c r="E787" s="36"/>
      <c r="F787" s="36"/>
    </row>
    <row r="788" spans="1:6" ht="15.75" x14ac:dyDescent="0.25">
      <c r="A788" s="196"/>
      <c r="B788" s="197"/>
      <c r="C788" s="198"/>
      <c r="D788" s="199"/>
      <c r="E788" s="36"/>
      <c r="F788" s="36"/>
    </row>
    <row r="789" spans="1:6" ht="15.75" x14ac:dyDescent="0.25">
      <c r="A789" s="196"/>
      <c r="B789" s="197"/>
      <c r="C789" s="198"/>
      <c r="D789" s="199"/>
      <c r="E789" s="36"/>
      <c r="F789" s="36"/>
    </row>
    <row r="790" spans="1:6" ht="15.75" x14ac:dyDescent="0.25">
      <c r="A790" s="196"/>
      <c r="B790" s="197"/>
      <c r="C790" s="198"/>
      <c r="D790" s="199"/>
      <c r="E790" s="36"/>
      <c r="F790" s="36"/>
    </row>
    <row r="791" spans="1:6" ht="15.75" x14ac:dyDescent="0.25">
      <c r="A791" s="196"/>
      <c r="B791" s="197"/>
      <c r="C791" s="198"/>
      <c r="D791" s="199"/>
      <c r="E791" s="36"/>
      <c r="F791" s="36"/>
    </row>
    <row r="792" spans="1:6" ht="15.75" x14ac:dyDescent="0.25">
      <c r="A792" s="196"/>
      <c r="B792" s="197"/>
      <c r="C792" s="198"/>
      <c r="D792" s="199"/>
      <c r="E792" s="36"/>
      <c r="F792" s="36"/>
    </row>
    <row r="793" spans="1:6" ht="15.75" x14ac:dyDescent="0.25">
      <c r="A793" s="196"/>
      <c r="B793" s="197"/>
      <c r="C793" s="198"/>
      <c r="D793" s="199"/>
      <c r="E793" s="36"/>
      <c r="F793" s="36"/>
    </row>
    <row r="794" spans="1:6" ht="15.75" x14ac:dyDescent="0.25">
      <c r="A794" s="196"/>
      <c r="B794" s="197"/>
      <c r="C794" s="198"/>
      <c r="D794" s="199"/>
      <c r="E794" s="36"/>
      <c r="F794" s="36"/>
    </row>
    <row r="795" spans="1:6" ht="15.75" x14ac:dyDescent="0.25">
      <c r="A795" s="196"/>
      <c r="B795" s="197"/>
      <c r="C795" s="198"/>
      <c r="D795" s="199"/>
      <c r="E795" s="36"/>
      <c r="F795" s="36"/>
    </row>
    <row r="796" spans="1:6" ht="15.75" x14ac:dyDescent="0.25">
      <c r="A796" s="196"/>
      <c r="B796" s="197"/>
      <c r="C796" s="198"/>
      <c r="D796" s="199"/>
      <c r="E796" s="36"/>
      <c r="F796" s="36"/>
    </row>
    <row r="797" spans="1:6" ht="15.75" x14ac:dyDescent="0.25">
      <c r="A797" s="196"/>
      <c r="B797" s="197"/>
      <c r="C797" s="198"/>
      <c r="D797" s="199"/>
      <c r="E797" s="36"/>
      <c r="F797" s="36"/>
    </row>
    <row r="798" spans="1:6" ht="15.75" x14ac:dyDescent="0.25">
      <c r="A798" s="196"/>
      <c r="B798" s="197"/>
      <c r="C798" s="198"/>
      <c r="D798" s="199"/>
      <c r="E798" s="36"/>
      <c r="F798" s="36"/>
    </row>
    <row r="799" spans="1:6" ht="15.75" x14ac:dyDescent="0.25">
      <c r="A799" s="196"/>
      <c r="B799" s="197"/>
      <c r="C799" s="198"/>
      <c r="D799" s="199"/>
      <c r="E799" s="36"/>
      <c r="F799" s="36"/>
    </row>
    <row r="800" spans="1:6" ht="15.75" x14ac:dyDescent="0.25">
      <c r="A800" s="196"/>
      <c r="B800" s="197"/>
      <c r="C800" s="198"/>
      <c r="D800" s="199"/>
      <c r="E800" s="36"/>
      <c r="F800" s="36"/>
    </row>
    <row r="801" spans="1:6" ht="15.75" x14ac:dyDescent="0.25">
      <c r="A801" s="196"/>
      <c r="B801" s="197"/>
      <c r="C801" s="198"/>
      <c r="D801" s="199"/>
      <c r="E801" s="36"/>
      <c r="F801" s="36"/>
    </row>
    <row r="802" spans="1:6" ht="15.75" x14ac:dyDescent="0.25">
      <c r="A802" s="196"/>
      <c r="B802" s="197"/>
      <c r="C802" s="198"/>
      <c r="D802" s="199"/>
      <c r="E802" s="36"/>
      <c r="F802" s="36"/>
    </row>
    <row r="803" spans="1:6" ht="15.75" x14ac:dyDescent="0.25">
      <c r="A803" s="196"/>
      <c r="B803" s="197"/>
      <c r="C803" s="198"/>
      <c r="D803" s="199"/>
      <c r="E803" s="36"/>
      <c r="F803" s="36"/>
    </row>
    <row r="804" spans="1:6" ht="15.75" x14ac:dyDescent="0.25">
      <c r="A804" s="196"/>
      <c r="B804" s="197"/>
      <c r="C804" s="198"/>
      <c r="D804" s="199"/>
      <c r="E804" s="36"/>
      <c r="F804" s="36"/>
    </row>
    <row r="805" spans="1:6" ht="15.75" x14ac:dyDescent="0.25">
      <c r="A805" s="196"/>
      <c r="B805" s="197"/>
      <c r="C805" s="198"/>
      <c r="D805" s="199"/>
      <c r="E805" s="36"/>
      <c r="F805" s="36"/>
    </row>
    <row r="806" spans="1:6" ht="15.75" x14ac:dyDescent="0.25">
      <c r="A806" s="196"/>
      <c r="B806" s="197"/>
      <c r="C806" s="198"/>
      <c r="D806" s="199"/>
      <c r="E806" s="36"/>
      <c r="F806" s="36"/>
    </row>
    <row r="807" spans="1:6" ht="15.75" x14ac:dyDescent="0.25">
      <c r="A807" s="196"/>
      <c r="B807" s="197"/>
      <c r="C807" s="198"/>
      <c r="D807" s="199"/>
      <c r="E807" s="36"/>
      <c r="F807" s="36"/>
    </row>
    <row r="808" spans="1:6" ht="15.75" x14ac:dyDescent="0.25">
      <c r="A808" s="196"/>
      <c r="B808" s="197"/>
      <c r="C808" s="198"/>
      <c r="D808" s="199"/>
      <c r="E808" s="36"/>
      <c r="F808" s="36"/>
    </row>
    <row r="809" spans="1:6" ht="15.75" x14ac:dyDescent="0.25">
      <c r="A809" s="196"/>
      <c r="B809" s="197"/>
      <c r="C809" s="198"/>
      <c r="D809" s="199"/>
      <c r="E809" s="36"/>
      <c r="F809" s="36"/>
    </row>
    <row r="810" spans="1:6" ht="15.75" x14ac:dyDescent="0.25">
      <c r="A810" s="196"/>
      <c r="B810" s="197"/>
      <c r="C810" s="198"/>
      <c r="D810" s="199"/>
      <c r="E810" s="36"/>
      <c r="F810" s="36"/>
    </row>
    <row r="811" spans="1:6" ht="15.75" x14ac:dyDescent="0.25">
      <c r="A811" s="196"/>
      <c r="B811" s="197"/>
      <c r="C811" s="198"/>
      <c r="D811" s="199"/>
      <c r="E811" s="36"/>
      <c r="F811" s="36"/>
    </row>
    <row r="812" spans="1:6" ht="15.75" x14ac:dyDescent="0.25">
      <c r="A812" s="196"/>
      <c r="B812" s="197"/>
      <c r="C812" s="198"/>
      <c r="D812" s="199"/>
      <c r="E812" s="36"/>
      <c r="F812" s="36"/>
    </row>
    <row r="813" spans="1:6" ht="15.75" x14ac:dyDescent="0.25">
      <c r="A813" s="196"/>
      <c r="B813" s="197"/>
      <c r="C813" s="198"/>
      <c r="D813" s="199"/>
      <c r="E813" s="36"/>
      <c r="F813" s="36"/>
    </row>
    <row r="814" spans="1:6" ht="15.75" x14ac:dyDescent="0.25">
      <c r="A814" s="196"/>
      <c r="B814" s="197"/>
      <c r="C814" s="198"/>
      <c r="D814" s="199"/>
      <c r="E814" s="36"/>
      <c r="F814" s="36"/>
    </row>
    <row r="815" spans="1:6" ht="15.75" x14ac:dyDescent="0.25">
      <c r="A815" s="196"/>
      <c r="B815" s="197"/>
      <c r="C815" s="198"/>
      <c r="D815" s="199"/>
      <c r="E815" s="36"/>
      <c r="F815" s="36"/>
    </row>
    <row r="816" spans="1:6" ht="15.75" x14ac:dyDescent="0.25">
      <c r="A816" s="196"/>
      <c r="B816" s="197"/>
      <c r="C816" s="198"/>
      <c r="D816" s="199"/>
      <c r="E816" s="36"/>
      <c r="F816" s="36"/>
    </row>
    <row r="817" spans="1:6" ht="15.75" x14ac:dyDescent="0.25">
      <c r="A817" s="196"/>
      <c r="B817" s="197"/>
      <c r="C817" s="198"/>
      <c r="D817" s="199"/>
      <c r="E817" s="36"/>
      <c r="F817" s="36"/>
    </row>
    <row r="818" spans="1:6" ht="15.75" x14ac:dyDescent="0.25">
      <c r="A818" s="196"/>
      <c r="B818" s="197"/>
      <c r="C818" s="198"/>
      <c r="D818" s="199"/>
      <c r="E818" s="36"/>
      <c r="F818" s="36"/>
    </row>
    <row r="819" spans="1:6" ht="15.75" x14ac:dyDescent="0.25">
      <c r="A819" s="196"/>
      <c r="B819" s="197"/>
      <c r="C819" s="198"/>
      <c r="D819" s="199"/>
      <c r="E819" s="36"/>
      <c r="F819" s="36"/>
    </row>
    <row r="820" spans="1:6" ht="15.75" x14ac:dyDescent="0.25">
      <c r="A820" s="196"/>
      <c r="B820" s="197"/>
      <c r="C820" s="198"/>
      <c r="D820" s="199"/>
      <c r="E820" s="36"/>
      <c r="F820" s="36"/>
    </row>
    <row r="821" spans="1:6" ht="15.75" x14ac:dyDescent="0.25">
      <c r="A821" s="196"/>
      <c r="B821" s="197"/>
      <c r="C821" s="198"/>
      <c r="D821" s="199"/>
      <c r="E821" s="36"/>
      <c r="F821" s="36"/>
    </row>
    <row r="822" spans="1:6" ht="15.75" x14ac:dyDescent="0.25">
      <c r="A822" s="196"/>
      <c r="B822" s="197"/>
      <c r="C822" s="198"/>
      <c r="D822" s="199"/>
      <c r="E822" s="36"/>
      <c r="F822" s="36"/>
    </row>
    <row r="823" spans="1:6" ht="15.75" x14ac:dyDescent="0.25">
      <c r="A823" s="196"/>
      <c r="B823" s="197"/>
      <c r="C823" s="198"/>
      <c r="D823" s="199"/>
      <c r="E823" s="36"/>
      <c r="F823" s="36"/>
    </row>
    <row r="824" spans="1:6" ht="15.75" x14ac:dyDescent="0.25">
      <c r="A824" s="196"/>
      <c r="B824" s="197"/>
      <c r="C824" s="198"/>
      <c r="D824" s="199"/>
      <c r="E824" s="36"/>
      <c r="F824" s="36"/>
    </row>
    <row r="825" spans="1:6" ht="15.75" x14ac:dyDescent="0.25">
      <c r="A825" s="196"/>
      <c r="B825" s="197"/>
      <c r="C825" s="198"/>
      <c r="D825" s="199"/>
      <c r="E825" s="36"/>
      <c r="F825" s="36"/>
    </row>
    <row r="826" spans="1:6" ht="15.75" x14ac:dyDescent="0.25">
      <c r="A826" s="196"/>
      <c r="B826" s="197"/>
      <c r="C826" s="198"/>
      <c r="D826" s="199"/>
      <c r="E826" s="36"/>
      <c r="F826" s="36"/>
    </row>
    <row r="827" spans="1:6" ht="15.75" x14ac:dyDescent="0.25">
      <c r="A827" s="196"/>
      <c r="B827" s="197"/>
      <c r="C827" s="198"/>
      <c r="D827" s="199"/>
      <c r="E827" s="36"/>
      <c r="F827" s="36"/>
    </row>
    <row r="828" spans="1:6" ht="15.75" x14ac:dyDescent="0.25">
      <c r="A828" s="196"/>
      <c r="B828" s="197"/>
      <c r="C828" s="198"/>
      <c r="D828" s="199"/>
      <c r="E828" s="36"/>
      <c r="F828" s="36"/>
    </row>
    <row r="829" spans="1:6" ht="15.75" x14ac:dyDescent="0.25">
      <c r="A829" s="196"/>
      <c r="B829" s="197"/>
      <c r="C829" s="198"/>
      <c r="D829" s="199"/>
      <c r="E829" s="36"/>
      <c r="F829" s="36"/>
    </row>
    <row r="830" spans="1:6" ht="15.75" x14ac:dyDescent="0.25">
      <c r="A830" s="196"/>
      <c r="B830" s="197"/>
      <c r="C830" s="198"/>
      <c r="D830" s="199"/>
      <c r="E830" s="36"/>
      <c r="F830" s="36"/>
    </row>
    <row r="831" spans="1:6" ht="15.75" x14ac:dyDescent="0.25">
      <c r="A831" s="196"/>
      <c r="B831" s="197"/>
      <c r="C831" s="198"/>
      <c r="D831" s="199"/>
      <c r="E831" s="36"/>
      <c r="F831" s="36"/>
    </row>
    <row r="832" spans="1:6" ht="15.75" x14ac:dyDescent="0.25">
      <c r="A832" s="196"/>
      <c r="B832" s="197"/>
      <c r="C832" s="198"/>
      <c r="D832" s="199"/>
      <c r="E832" s="36"/>
      <c r="F832" s="36"/>
    </row>
    <row r="833" spans="1:6" ht="15.75" x14ac:dyDescent="0.25">
      <c r="A833" s="196"/>
      <c r="B833" s="197"/>
      <c r="C833" s="198"/>
      <c r="D833" s="199"/>
      <c r="E833" s="36"/>
      <c r="F833" s="36"/>
    </row>
    <row r="834" spans="1:6" ht="15.75" x14ac:dyDescent="0.25">
      <c r="A834" s="196"/>
      <c r="B834" s="197"/>
      <c r="C834" s="198"/>
      <c r="D834" s="199"/>
      <c r="E834" s="36"/>
      <c r="F834" s="36"/>
    </row>
    <row r="835" spans="1:6" ht="15.75" x14ac:dyDescent="0.25">
      <c r="A835" s="196"/>
      <c r="B835" s="197"/>
      <c r="C835" s="198"/>
      <c r="D835" s="199"/>
      <c r="E835" s="36"/>
      <c r="F835" s="36"/>
    </row>
    <row r="836" spans="1:6" ht="15.75" x14ac:dyDescent="0.25">
      <c r="A836" s="196"/>
      <c r="B836" s="197"/>
      <c r="C836" s="198"/>
      <c r="D836" s="199"/>
      <c r="E836" s="36"/>
      <c r="F836" s="36"/>
    </row>
    <row r="837" spans="1:6" ht="15.75" x14ac:dyDescent="0.25">
      <c r="A837" s="196"/>
      <c r="B837" s="197"/>
      <c r="C837" s="198"/>
      <c r="D837" s="199"/>
      <c r="E837" s="36"/>
      <c r="F837" s="36"/>
    </row>
    <row r="838" spans="1:6" ht="15.75" x14ac:dyDescent="0.25">
      <c r="A838" s="196"/>
      <c r="B838" s="197"/>
      <c r="C838" s="198"/>
      <c r="D838" s="199"/>
      <c r="E838" s="36"/>
      <c r="F838" s="36"/>
    </row>
    <row r="839" spans="1:6" ht="15.75" x14ac:dyDescent="0.25">
      <c r="A839" s="196"/>
      <c r="B839" s="197"/>
      <c r="C839" s="198"/>
      <c r="D839" s="199"/>
      <c r="E839" s="36"/>
      <c r="F839" s="36"/>
    </row>
    <row r="840" spans="1:6" ht="15.75" x14ac:dyDescent="0.25">
      <c r="A840" s="196"/>
      <c r="B840" s="197"/>
      <c r="C840" s="198"/>
      <c r="D840" s="199"/>
      <c r="E840" s="36"/>
      <c r="F840" s="36"/>
    </row>
    <row r="841" spans="1:6" ht="15.75" x14ac:dyDescent="0.25">
      <c r="A841" s="196"/>
      <c r="B841" s="197"/>
      <c r="C841" s="198"/>
      <c r="D841" s="199"/>
      <c r="E841" s="36"/>
      <c r="F841" s="36"/>
    </row>
    <row r="842" spans="1:6" ht="15.75" x14ac:dyDescent="0.25">
      <c r="A842" s="196"/>
      <c r="B842" s="197"/>
      <c r="C842" s="198"/>
      <c r="D842" s="199"/>
      <c r="E842" s="36"/>
      <c r="F842" s="36"/>
    </row>
    <row r="843" spans="1:6" ht="15.75" x14ac:dyDescent="0.25">
      <c r="A843" s="196"/>
      <c r="B843" s="197"/>
      <c r="C843" s="198"/>
      <c r="D843" s="199"/>
      <c r="E843" s="36"/>
      <c r="F843" s="36"/>
    </row>
    <row r="844" spans="1:6" ht="15.75" x14ac:dyDescent="0.25">
      <c r="A844" s="196"/>
      <c r="B844" s="197"/>
      <c r="C844" s="198"/>
      <c r="D844" s="199"/>
      <c r="E844" s="36"/>
      <c r="F844" s="36"/>
    </row>
    <row r="845" spans="1:6" ht="15.75" x14ac:dyDescent="0.25">
      <c r="A845" s="196"/>
      <c r="B845" s="197"/>
      <c r="C845" s="198"/>
      <c r="D845" s="199"/>
      <c r="E845" s="36"/>
      <c r="F845" s="36"/>
    </row>
    <row r="846" spans="1:6" ht="15.75" x14ac:dyDescent="0.25">
      <c r="A846" s="196"/>
      <c r="B846" s="197"/>
      <c r="C846" s="198"/>
      <c r="D846" s="199"/>
      <c r="E846" s="36"/>
      <c r="F846" s="36"/>
    </row>
    <row r="847" spans="1:6" ht="15.75" x14ac:dyDescent="0.25">
      <c r="A847" s="196"/>
      <c r="B847" s="197"/>
      <c r="C847" s="198"/>
      <c r="D847" s="199"/>
      <c r="E847" s="36"/>
      <c r="F847" s="36"/>
    </row>
    <row r="848" spans="1:6" ht="15.75" x14ac:dyDescent="0.25">
      <c r="A848" s="196"/>
      <c r="B848" s="197"/>
      <c r="C848" s="198"/>
      <c r="D848" s="199"/>
      <c r="E848" s="36"/>
      <c r="F848" s="36"/>
    </row>
    <row r="849" spans="1:6" ht="15.75" x14ac:dyDescent="0.25">
      <c r="A849" s="196"/>
      <c r="B849" s="197"/>
      <c r="C849" s="198"/>
      <c r="D849" s="199"/>
      <c r="E849" s="36"/>
      <c r="F849" s="36"/>
    </row>
    <row r="850" spans="1:6" ht="15.75" x14ac:dyDescent="0.25">
      <c r="A850" s="196"/>
      <c r="B850" s="197"/>
      <c r="C850" s="198"/>
      <c r="D850" s="199"/>
      <c r="E850" s="36"/>
      <c r="F850" s="36"/>
    </row>
    <row r="851" spans="1:6" ht="15.75" x14ac:dyDescent="0.25">
      <c r="A851" s="196"/>
      <c r="B851" s="197"/>
      <c r="C851" s="198"/>
      <c r="D851" s="199"/>
      <c r="E851" s="36"/>
      <c r="F851" s="36"/>
    </row>
    <row r="852" spans="1:6" ht="15.75" x14ac:dyDescent="0.25">
      <c r="A852" s="196"/>
      <c r="B852" s="197"/>
      <c r="C852" s="198"/>
      <c r="D852" s="199"/>
      <c r="E852" s="36"/>
      <c r="F852" s="36"/>
    </row>
    <row r="853" spans="1:6" ht="15.75" x14ac:dyDescent="0.25">
      <c r="A853" s="196"/>
      <c r="B853" s="197"/>
      <c r="C853" s="198"/>
      <c r="D853" s="199"/>
      <c r="E853" s="36"/>
      <c r="F853" s="36"/>
    </row>
    <row r="854" spans="1:6" ht="15.75" x14ac:dyDescent="0.25">
      <c r="A854" s="196"/>
      <c r="B854" s="197"/>
      <c r="C854" s="198"/>
      <c r="D854" s="199"/>
      <c r="E854" s="36"/>
      <c r="F854" s="36"/>
    </row>
    <row r="855" spans="1:6" ht="15.75" x14ac:dyDescent="0.25">
      <c r="A855" s="196"/>
      <c r="B855" s="197"/>
      <c r="C855" s="198"/>
      <c r="D855" s="199"/>
      <c r="E855" s="36"/>
      <c r="F855" s="36"/>
    </row>
    <row r="856" spans="1:6" ht="15.75" x14ac:dyDescent="0.25">
      <c r="A856" s="196"/>
      <c r="B856" s="197"/>
      <c r="C856" s="198"/>
      <c r="D856" s="199"/>
      <c r="E856" s="36"/>
      <c r="F856" s="36"/>
    </row>
    <row r="857" spans="1:6" ht="15.75" x14ac:dyDescent="0.25">
      <c r="A857" s="196"/>
      <c r="B857" s="197"/>
      <c r="C857" s="198"/>
      <c r="D857" s="199"/>
      <c r="E857" s="36"/>
      <c r="F857" s="36"/>
    </row>
    <row r="858" spans="1:6" ht="15.75" x14ac:dyDescent="0.25">
      <c r="A858" s="196"/>
      <c r="B858" s="197"/>
      <c r="C858" s="198"/>
      <c r="D858" s="199"/>
      <c r="E858" s="36"/>
      <c r="F858" s="36"/>
    </row>
    <row r="859" spans="1:6" ht="15.75" x14ac:dyDescent="0.25">
      <c r="A859" s="196"/>
      <c r="B859" s="197"/>
      <c r="C859" s="198"/>
      <c r="D859" s="199"/>
      <c r="E859" s="36"/>
      <c r="F859" s="36"/>
    </row>
    <row r="860" spans="1:6" ht="15.75" x14ac:dyDescent="0.25">
      <c r="A860" s="196"/>
      <c r="B860" s="197"/>
      <c r="C860" s="198"/>
      <c r="D860" s="199"/>
      <c r="E860" s="36"/>
      <c r="F860" s="36"/>
    </row>
    <row r="861" spans="1:6" ht="15.75" x14ac:dyDescent="0.25">
      <c r="A861" s="196"/>
      <c r="B861" s="197"/>
      <c r="C861" s="198"/>
      <c r="D861" s="199"/>
      <c r="E861" s="36"/>
      <c r="F861" s="36"/>
    </row>
    <row r="862" spans="1:6" ht="15.75" x14ac:dyDescent="0.25">
      <c r="A862" s="196"/>
      <c r="B862" s="197"/>
      <c r="C862" s="198"/>
      <c r="D862" s="199"/>
      <c r="E862" s="36"/>
      <c r="F862" s="36"/>
    </row>
    <row r="863" spans="1:6" ht="15.75" x14ac:dyDescent="0.25">
      <c r="A863" s="196"/>
      <c r="B863" s="197"/>
      <c r="C863" s="198"/>
      <c r="D863" s="199"/>
      <c r="E863" s="36"/>
      <c r="F863" s="36"/>
    </row>
    <row r="864" spans="1:6" ht="15.75" x14ac:dyDescent="0.25">
      <c r="A864" s="196"/>
      <c r="B864" s="197"/>
      <c r="C864" s="198"/>
      <c r="D864" s="199"/>
      <c r="E864" s="36"/>
      <c r="F864" s="36"/>
    </row>
    <row r="865" spans="1:6" ht="15.75" x14ac:dyDescent="0.25">
      <c r="A865" s="196"/>
      <c r="B865" s="197"/>
      <c r="C865" s="198"/>
      <c r="D865" s="199"/>
      <c r="E865" s="36"/>
      <c r="F865" s="36"/>
    </row>
    <row r="866" spans="1:6" ht="15.75" x14ac:dyDescent="0.25">
      <c r="A866" s="196"/>
      <c r="B866" s="197"/>
      <c r="C866" s="198"/>
      <c r="D866" s="199"/>
      <c r="E866" s="36"/>
      <c r="F866" s="36"/>
    </row>
    <row r="867" spans="1:6" ht="15.75" x14ac:dyDescent="0.25">
      <c r="A867" s="196"/>
      <c r="B867" s="197"/>
      <c r="C867" s="198"/>
      <c r="D867" s="199"/>
      <c r="E867" s="36"/>
      <c r="F867" s="36"/>
    </row>
    <row r="868" spans="1:6" ht="15.75" x14ac:dyDescent="0.25">
      <c r="A868" s="196"/>
      <c r="B868" s="197"/>
      <c r="C868" s="198"/>
      <c r="D868" s="199"/>
      <c r="E868" s="36"/>
      <c r="F868" s="36"/>
    </row>
    <row r="869" spans="1:6" ht="15.75" x14ac:dyDescent="0.25">
      <c r="A869" s="196"/>
      <c r="B869" s="197"/>
      <c r="C869" s="198"/>
      <c r="D869" s="199"/>
      <c r="E869" s="36"/>
      <c r="F869" s="36"/>
    </row>
    <row r="870" spans="1:6" ht="15.75" x14ac:dyDescent="0.25">
      <c r="A870" s="196"/>
      <c r="B870" s="197"/>
      <c r="C870" s="198"/>
      <c r="D870" s="199"/>
      <c r="E870" s="36"/>
      <c r="F870" s="36"/>
    </row>
    <row r="871" spans="1:6" ht="15.75" x14ac:dyDescent="0.25">
      <c r="A871" s="196"/>
      <c r="B871" s="197"/>
      <c r="C871" s="198"/>
      <c r="D871" s="199"/>
      <c r="E871" s="36"/>
      <c r="F871" s="36"/>
    </row>
    <row r="872" spans="1:6" ht="15.75" x14ac:dyDescent="0.25">
      <c r="A872" s="196"/>
      <c r="B872" s="197"/>
      <c r="C872" s="198"/>
      <c r="D872" s="199"/>
      <c r="E872" s="36"/>
      <c r="F872" s="36"/>
    </row>
    <row r="873" spans="1:6" ht="15.75" x14ac:dyDescent="0.25">
      <c r="A873" s="196"/>
      <c r="B873" s="197"/>
      <c r="C873" s="198"/>
      <c r="D873" s="199"/>
      <c r="E873" s="36"/>
      <c r="F873" s="36"/>
    </row>
    <row r="874" spans="1:6" ht="15.75" x14ac:dyDescent="0.25">
      <c r="A874" s="196"/>
      <c r="B874" s="197"/>
      <c r="C874" s="198"/>
      <c r="D874" s="199"/>
      <c r="E874" s="36"/>
      <c r="F874" s="36"/>
    </row>
    <row r="875" spans="1:6" ht="15.75" x14ac:dyDescent="0.25">
      <c r="A875" s="196"/>
      <c r="B875" s="197"/>
      <c r="C875" s="198"/>
      <c r="D875" s="199"/>
      <c r="E875" s="36"/>
      <c r="F875" s="36"/>
    </row>
    <row r="876" spans="1:6" ht="15.75" x14ac:dyDescent="0.25">
      <c r="A876" s="196"/>
      <c r="B876" s="197"/>
      <c r="C876" s="198"/>
      <c r="D876" s="199"/>
      <c r="E876" s="36"/>
      <c r="F876" s="36"/>
    </row>
    <row r="877" spans="1:6" ht="15.75" x14ac:dyDescent="0.25">
      <c r="A877" s="196"/>
      <c r="B877" s="197"/>
      <c r="C877" s="198"/>
      <c r="D877" s="199"/>
      <c r="E877" s="36"/>
      <c r="F877" s="36"/>
    </row>
    <row r="878" spans="1:6" ht="15.75" x14ac:dyDescent="0.25">
      <c r="A878" s="196"/>
      <c r="B878" s="197"/>
      <c r="C878" s="198"/>
      <c r="D878" s="199"/>
      <c r="E878" s="36"/>
      <c r="F878" s="36"/>
    </row>
    <row r="879" spans="1:6" ht="15.75" x14ac:dyDescent="0.25">
      <c r="A879" s="196"/>
      <c r="B879" s="197"/>
      <c r="C879" s="198"/>
      <c r="D879" s="199"/>
      <c r="E879" s="36"/>
      <c r="F879" s="36"/>
    </row>
    <row r="880" spans="1:6" ht="15.75" x14ac:dyDescent="0.25">
      <c r="A880" s="196"/>
      <c r="B880" s="197"/>
      <c r="C880" s="198"/>
      <c r="D880" s="199"/>
      <c r="E880" s="36"/>
      <c r="F880" s="36"/>
    </row>
    <row r="881" spans="1:6" ht="15.75" x14ac:dyDescent="0.25">
      <c r="A881" s="196"/>
      <c r="B881" s="197"/>
      <c r="C881" s="198"/>
      <c r="D881" s="199"/>
      <c r="E881" s="36"/>
      <c r="F881" s="36"/>
    </row>
    <row r="882" spans="1:6" ht="15.75" x14ac:dyDescent="0.25">
      <c r="A882" s="196"/>
      <c r="B882" s="197"/>
      <c r="C882" s="198"/>
      <c r="D882" s="199"/>
      <c r="E882" s="36"/>
      <c r="F882" s="36"/>
    </row>
    <row r="883" spans="1:6" ht="15.75" x14ac:dyDescent="0.25">
      <c r="A883" s="196"/>
      <c r="B883" s="197"/>
      <c r="C883" s="198"/>
      <c r="D883" s="199"/>
      <c r="E883" s="36"/>
      <c r="F883" s="36"/>
    </row>
    <row r="884" spans="1:6" ht="15.75" x14ac:dyDescent="0.25">
      <c r="A884" s="196"/>
      <c r="B884" s="197"/>
      <c r="C884" s="198"/>
      <c r="D884" s="199"/>
      <c r="E884" s="36"/>
      <c r="F884" s="36"/>
    </row>
    <row r="885" spans="1:6" ht="15.75" x14ac:dyDescent="0.25">
      <c r="A885" s="196"/>
      <c r="B885" s="197"/>
      <c r="C885" s="198"/>
      <c r="D885" s="199"/>
      <c r="E885" s="36"/>
      <c r="F885" s="36"/>
    </row>
    <row r="886" spans="1:6" ht="15.75" x14ac:dyDescent="0.25">
      <c r="A886" s="196"/>
      <c r="B886" s="197"/>
      <c r="C886" s="198"/>
      <c r="D886" s="199"/>
      <c r="E886" s="36"/>
      <c r="F886" s="36"/>
    </row>
    <row r="887" spans="1:6" ht="15.75" x14ac:dyDescent="0.25">
      <c r="A887" s="196"/>
      <c r="B887" s="197"/>
      <c r="C887" s="198"/>
      <c r="D887" s="199"/>
      <c r="E887" s="36"/>
      <c r="F887" s="36"/>
    </row>
    <row r="888" spans="1:6" ht="15.75" x14ac:dyDescent="0.25">
      <c r="A888" s="196"/>
      <c r="B888" s="197"/>
      <c r="C888" s="198"/>
      <c r="D888" s="199"/>
      <c r="E888" s="36"/>
      <c r="F888" s="36"/>
    </row>
    <row r="889" spans="1:6" ht="15.75" x14ac:dyDescent="0.25">
      <c r="A889" s="196"/>
      <c r="B889" s="197"/>
      <c r="C889" s="198"/>
      <c r="D889" s="199"/>
      <c r="E889" s="36"/>
      <c r="F889" s="36"/>
    </row>
    <row r="890" spans="1:6" ht="15.75" x14ac:dyDescent="0.25">
      <c r="A890" s="196"/>
      <c r="B890" s="197"/>
      <c r="C890" s="198"/>
      <c r="D890" s="199"/>
      <c r="E890" s="36"/>
      <c r="F890" s="36"/>
    </row>
    <row r="891" spans="1:6" ht="15.75" x14ac:dyDescent="0.25">
      <c r="A891" s="196"/>
      <c r="B891" s="197"/>
      <c r="C891" s="198"/>
      <c r="D891" s="199"/>
      <c r="E891" s="36"/>
      <c r="F891" s="36"/>
    </row>
    <row r="892" spans="1:6" ht="15.75" x14ac:dyDescent="0.25">
      <c r="A892" s="196"/>
      <c r="B892" s="197"/>
      <c r="C892" s="198"/>
      <c r="D892" s="199"/>
      <c r="E892" s="36"/>
      <c r="F892" s="36"/>
    </row>
    <row r="893" spans="1:6" ht="15.75" x14ac:dyDescent="0.25">
      <c r="A893" s="196"/>
      <c r="B893" s="197"/>
      <c r="C893" s="198"/>
      <c r="D893" s="199"/>
      <c r="E893" s="36"/>
      <c r="F893" s="36"/>
    </row>
    <row r="894" spans="1:6" ht="15.75" x14ac:dyDescent="0.25">
      <c r="A894" s="196"/>
      <c r="B894" s="197"/>
      <c r="C894" s="198"/>
      <c r="D894" s="199"/>
      <c r="E894" s="36"/>
      <c r="F894" s="36"/>
    </row>
    <row r="895" spans="1:6" ht="15.75" x14ac:dyDescent="0.25">
      <c r="A895" s="196"/>
      <c r="B895" s="197"/>
      <c r="C895" s="198"/>
      <c r="D895" s="199"/>
      <c r="E895" s="36"/>
      <c r="F895" s="36"/>
    </row>
    <row r="896" spans="1:6" ht="15.75" x14ac:dyDescent="0.25">
      <c r="A896" s="196"/>
      <c r="B896" s="197"/>
      <c r="C896" s="198"/>
      <c r="D896" s="199"/>
      <c r="E896" s="36"/>
      <c r="F896" s="36"/>
    </row>
    <row r="897" spans="1:6" ht="15.75" x14ac:dyDescent="0.25">
      <c r="A897" s="196"/>
      <c r="B897" s="197"/>
      <c r="C897" s="198"/>
      <c r="D897" s="199"/>
      <c r="E897" s="36"/>
      <c r="F897" s="36"/>
    </row>
    <row r="898" spans="1:6" ht="15.75" x14ac:dyDescent="0.25">
      <c r="A898" s="196"/>
      <c r="B898" s="197"/>
      <c r="C898" s="198"/>
      <c r="D898" s="199"/>
      <c r="E898" s="36"/>
      <c r="F898" s="36"/>
    </row>
    <row r="899" spans="1:6" ht="15.75" x14ac:dyDescent="0.25">
      <c r="A899" s="196"/>
      <c r="B899" s="197"/>
      <c r="C899" s="198"/>
      <c r="D899" s="199"/>
      <c r="E899" s="36"/>
      <c r="F899" s="36"/>
    </row>
    <row r="900" spans="1:6" ht="15.75" x14ac:dyDescent="0.25">
      <c r="A900" s="196"/>
      <c r="B900" s="197"/>
      <c r="C900" s="198"/>
      <c r="D900" s="199"/>
      <c r="E900" s="36"/>
      <c r="F900" s="36"/>
    </row>
    <row r="901" spans="1:6" ht="15.75" x14ac:dyDescent="0.25">
      <c r="A901" s="196"/>
      <c r="B901" s="197"/>
      <c r="C901" s="198"/>
      <c r="D901" s="199"/>
      <c r="E901" s="36"/>
      <c r="F901" s="36"/>
    </row>
    <row r="902" spans="1:6" ht="15.75" x14ac:dyDescent="0.25">
      <c r="A902" s="196"/>
      <c r="B902" s="197"/>
      <c r="C902" s="198"/>
      <c r="D902" s="199"/>
      <c r="E902" s="36"/>
      <c r="F902" s="36"/>
    </row>
    <row r="903" spans="1:6" ht="15.75" x14ac:dyDescent="0.25">
      <c r="A903" s="196"/>
      <c r="B903" s="197"/>
      <c r="C903" s="198"/>
      <c r="D903" s="199"/>
      <c r="E903" s="36"/>
      <c r="F903" s="36"/>
    </row>
    <row r="904" spans="1:6" ht="15.75" x14ac:dyDescent="0.25">
      <c r="A904" s="196"/>
      <c r="B904" s="197"/>
      <c r="C904" s="198"/>
      <c r="D904" s="199"/>
      <c r="E904" s="36"/>
      <c r="F904" s="36"/>
    </row>
    <row r="905" spans="1:6" ht="15.75" x14ac:dyDescent="0.25">
      <c r="A905" s="196"/>
      <c r="B905" s="197"/>
      <c r="C905" s="198"/>
      <c r="D905" s="199"/>
      <c r="E905" s="36"/>
      <c r="F905" s="36"/>
    </row>
    <row r="906" spans="1:6" ht="15.75" x14ac:dyDescent="0.25">
      <c r="A906" s="196"/>
      <c r="B906" s="197"/>
      <c r="C906" s="198"/>
      <c r="D906" s="199"/>
      <c r="E906" s="36"/>
      <c r="F906" s="36"/>
    </row>
    <row r="907" spans="1:6" ht="15.75" x14ac:dyDescent="0.25">
      <c r="A907" s="196"/>
      <c r="B907" s="197"/>
      <c r="C907" s="198"/>
      <c r="D907" s="199"/>
      <c r="E907" s="36"/>
      <c r="F907" s="36"/>
    </row>
    <row r="908" spans="1:6" ht="15.75" x14ac:dyDescent="0.25">
      <c r="A908" s="196"/>
      <c r="B908" s="197"/>
      <c r="C908" s="198"/>
      <c r="D908" s="199"/>
      <c r="E908" s="36"/>
      <c r="F908" s="36"/>
    </row>
    <row r="909" spans="1:6" ht="15.75" x14ac:dyDescent="0.25">
      <c r="A909" s="196"/>
      <c r="B909" s="197"/>
      <c r="C909" s="198"/>
      <c r="D909" s="199"/>
      <c r="E909" s="36"/>
      <c r="F909" s="36"/>
    </row>
    <row r="910" spans="1:6" ht="15.75" x14ac:dyDescent="0.25">
      <c r="A910" s="196"/>
      <c r="B910" s="197"/>
      <c r="C910" s="198"/>
      <c r="D910" s="199"/>
      <c r="E910" s="36"/>
      <c r="F910" s="36"/>
    </row>
    <row r="911" spans="1:6" ht="15.75" x14ac:dyDescent="0.25">
      <c r="A911" s="196"/>
      <c r="B911" s="197"/>
      <c r="C911" s="198"/>
      <c r="D911" s="199"/>
      <c r="E911" s="36"/>
      <c r="F911" s="36"/>
    </row>
    <row r="912" spans="1:6" ht="15.75" x14ac:dyDescent="0.25">
      <c r="A912" s="196"/>
      <c r="B912" s="197"/>
      <c r="C912" s="198"/>
      <c r="D912" s="199"/>
      <c r="E912" s="36"/>
      <c r="F912" s="36"/>
    </row>
    <row r="913" spans="1:6" x14ac:dyDescent="0.25">
      <c r="A913" s="36"/>
      <c r="B913" s="36"/>
      <c r="C913" s="36"/>
      <c r="D913" s="36"/>
      <c r="E913" s="36"/>
      <c r="F913" s="36"/>
    </row>
    <row r="914" spans="1:6" x14ac:dyDescent="0.25">
      <c r="A914" s="36"/>
      <c r="B914" s="36"/>
      <c r="C914" s="36"/>
      <c r="D914" s="36"/>
      <c r="E914" s="36"/>
      <c r="F914" s="36"/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8"/>
  <sheetViews>
    <sheetView topLeftCell="A15" workbookViewId="0">
      <selection activeCell="A88" sqref="A88"/>
    </sheetView>
  </sheetViews>
  <sheetFormatPr defaultRowHeight="15" x14ac:dyDescent="0.25"/>
  <cols>
    <col min="1" max="1" width="5.5703125" customWidth="1"/>
    <col min="2" max="2" width="36.140625" customWidth="1"/>
    <col min="3" max="3" width="9.28515625" customWidth="1"/>
    <col min="4" max="4" width="39" customWidth="1"/>
    <col min="5" max="5" width="9.140625" customWidth="1"/>
  </cols>
  <sheetData>
    <row r="1" spans="1:11" ht="15.75" x14ac:dyDescent="0.25">
      <c r="A1" s="1" t="s">
        <v>0</v>
      </c>
      <c r="B1" s="2" t="s">
        <v>1</v>
      </c>
      <c r="C1" s="2" t="s">
        <v>2</v>
      </c>
      <c r="D1" s="2" t="s">
        <v>157</v>
      </c>
      <c r="E1" s="273" t="s">
        <v>1030</v>
      </c>
      <c r="F1" s="273" t="s">
        <v>1037</v>
      </c>
      <c r="G1" s="273" t="s">
        <v>1032</v>
      </c>
      <c r="H1" s="273" t="s">
        <v>1033</v>
      </c>
      <c r="I1" s="273" t="s">
        <v>1034</v>
      </c>
      <c r="J1" s="273" t="s">
        <v>1038</v>
      </c>
      <c r="K1" s="273" t="s">
        <v>1039</v>
      </c>
    </row>
    <row r="2" spans="1:11" ht="16.5" x14ac:dyDescent="0.25">
      <c r="A2" s="61">
        <v>1</v>
      </c>
      <c r="B2" s="18" t="s">
        <v>226</v>
      </c>
      <c r="C2" s="142">
        <v>5</v>
      </c>
      <c r="D2" s="34" t="s">
        <v>225</v>
      </c>
      <c r="E2" s="334">
        <v>10</v>
      </c>
      <c r="F2" s="355">
        <v>9</v>
      </c>
      <c r="G2" s="355">
        <v>10</v>
      </c>
      <c r="H2" s="355">
        <v>10</v>
      </c>
      <c r="I2" s="355">
        <v>10</v>
      </c>
      <c r="J2" s="355">
        <f>SUM(Таблица228246[[#This Row],[1задание]:[5задание]])</f>
        <v>49</v>
      </c>
      <c r="K2" s="6">
        <v>1</v>
      </c>
    </row>
    <row r="3" spans="1:11" ht="16.5" x14ac:dyDescent="0.25">
      <c r="A3" s="61">
        <v>2</v>
      </c>
      <c r="B3" s="121" t="s">
        <v>216</v>
      </c>
      <c r="C3" s="157">
        <v>5</v>
      </c>
      <c r="D3" s="34" t="s">
        <v>206</v>
      </c>
      <c r="E3" s="335">
        <v>10</v>
      </c>
      <c r="F3" s="355">
        <v>9</v>
      </c>
      <c r="G3" s="355">
        <v>10</v>
      </c>
      <c r="H3" s="355">
        <v>10</v>
      </c>
      <c r="I3" s="355">
        <v>10</v>
      </c>
      <c r="J3" s="355">
        <f>SUM(Таблица228246[[#This Row],[1задание]:[5задание]])</f>
        <v>49</v>
      </c>
      <c r="K3" s="6">
        <v>1</v>
      </c>
    </row>
    <row r="4" spans="1:11" ht="15.75" x14ac:dyDescent="0.25">
      <c r="A4" s="61">
        <v>3</v>
      </c>
      <c r="B4" s="152" t="s">
        <v>222</v>
      </c>
      <c r="C4" s="31">
        <v>5</v>
      </c>
      <c r="D4" s="17" t="s">
        <v>359</v>
      </c>
      <c r="E4" s="336">
        <v>10</v>
      </c>
      <c r="F4" s="355">
        <v>9</v>
      </c>
      <c r="G4" s="355">
        <v>10</v>
      </c>
      <c r="H4" s="355">
        <v>10</v>
      </c>
      <c r="I4" s="355">
        <v>10</v>
      </c>
      <c r="J4" s="355">
        <f>SUM(Таблица228246[[#This Row],[1задание]:[5задание]])</f>
        <v>49</v>
      </c>
      <c r="K4" s="6">
        <v>1</v>
      </c>
    </row>
    <row r="5" spans="1:11" ht="16.5" x14ac:dyDescent="0.25">
      <c r="A5" s="61">
        <v>4</v>
      </c>
      <c r="B5" s="121" t="s">
        <v>207</v>
      </c>
      <c r="C5" s="157">
        <v>5</v>
      </c>
      <c r="D5" s="34" t="s">
        <v>206</v>
      </c>
      <c r="E5" s="335">
        <v>10</v>
      </c>
      <c r="F5" s="355">
        <v>10</v>
      </c>
      <c r="G5" s="355">
        <v>10</v>
      </c>
      <c r="H5" s="355">
        <v>9</v>
      </c>
      <c r="I5" s="355">
        <v>10</v>
      </c>
      <c r="J5" s="355">
        <f>SUM(Таблица228246[[#This Row],[1задание]:[5задание]])</f>
        <v>49</v>
      </c>
      <c r="K5" s="6">
        <v>1</v>
      </c>
    </row>
    <row r="6" spans="1:11" ht="15.75" x14ac:dyDescent="0.25">
      <c r="A6" s="61">
        <v>5</v>
      </c>
      <c r="B6" s="28" t="s">
        <v>189</v>
      </c>
      <c r="C6" s="117">
        <v>5</v>
      </c>
      <c r="D6" s="17" t="s">
        <v>184</v>
      </c>
      <c r="E6" s="337">
        <v>10</v>
      </c>
      <c r="F6" s="355">
        <v>9</v>
      </c>
      <c r="G6" s="355">
        <v>10</v>
      </c>
      <c r="H6" s="355">
        <v>9</v>
      </c>
      <c r="I6" s="355">
        <v>10</v>
      </c>
      <c r="J6" s="355">
        <f>SUM(Таблица228246[[#This Row],[1задание]:[5задание]])</f>
        <v>48</v>
      </c>
      <c r="K6" s="6">
        <v>1</v>
      </c>
    </row>
    <row r="7" spans="1:11" ht="15.75" x14ac:dyDescent="0.25">
      <c r="A7" s="61">
        <v>6</v>
      </c>
      <c r="B7" s="323" t="s">
        <v>167</v>
      </c>
      <c r="C7" s="57">
        <v>5</v>
      </c>
      <c r="D7" s="17" t="s">
        <v>639</v>
      </c>
      <c r="E7" s="334">
        <v>10</v>
      </c>
      <c r="F7" s="355">
        <v>9</v>
      </c>
      <c r="G7" s="355">
        <v>9</v>
      </c>
      <c r="H7" s="355">
        <v>10</v>
      </c>
      <c r="I7" s="355">
        <v>10</v>
      </c>
      <c r="J7" s="355">
        <f>SUM(Таблица228246[[#This Row],[1задание]:[5задание]])</f>
        <v>48</v>
      </c>
      <c r="K7" s="6">
        <v>1</v>
      </c>
    </row>
    <row r="8" spans="1:11" ht="15.75" x14ac:dyDescent="0.25">
      <c r="A8" s="61">
        <v>7</v>
      </c>
      <c r="B8" s="19" t="s">
        <v>70</v>
      </c>
      <c r="C8" s="80">
        <v>5</v>
      </c>
      <c r="D8" s="17" t="s">
        <v>175</v>
      </c>
      <c r="E8" s="338">
        <v>10</v>
      </c>
      <c r="F8" s="355">
        <v>9</v>
      </c>
      <c r="G8" s="355">
        <v>9</v>
      </c>
      <c r="H8" s="355">
        <v>10</v>
      </c>
      <c r="I8" s="355">
        <v>10</v>
      </c>
      <c r="J8" s="355">
        <f>SUM(Таблица228246[[#This Row],[1задание]:[5задание]])</f>
        <v>48</v>
      </c>
      <c r="K8" s="6">
        <v>1</v>
      </c>
    </row>
    <row r="9" spans="1:11" ht="15.75" x14ac:dyDescent="0.25">
      <c r="A9" s="61">
        <v>8</v>
      </c>
      <c r="B9" s="48" t="s">
        <v>978</v>
      </c>
      <c r="C9" s="70">
        <v>5</v>
      </c>
      <c r="D9" s="54" t="s">
        <v>277</v>
      </c>
      <c r="E9" s="339">
        <v>10</v>
      </c>
      <c r="F9" s="355">
        <v>9</v>
      </c>
      <c r="G9" s="355">
        <v>9</v>
      </c>
      <c r="H9" s="355">
        <v>10</v>
      </c>
      <c r="I9" s="355">
        <v>10</v>
      </c>
      <c r="J9" s="355">
        <f>SUM(Таблица228246[[#This Row],[1задание]:[5задание]])</f>
        <v>48</v>
      </c>
      <c r="K9" s="6">
        <v>1</v>
      </c>
    </row>
    <row r="10" spans="1:11" ht="15.75" x14ac:dyDescent="0.25">
      <c r="A10" s="61">
        <v>9</v>
      </c>
      <c r="B10" s="40" t="s">
        <v>950</v>
      </c>
      <c r="C10" s="70">
        <v>5</v>
      </c>
      <c r="D10" s="54" t="s">
        <v>955</v>
      </c>
      <c r="E10" s="339">
        <v>10</v>
      </c>
      <c r="F10" s="355">
        <v>9</v>
      </c>
      <c r="G10" s="355">
        <v>5</v>
      </c>
      <c r="H10" s="355">
        <v>10</v>
      </c>
      <c r="I10" s="355">
        <v>10</v>
      </c>
      <c r="J10" s="355">
        <f>SUM(Таблица228246[[#This Row],[1задание]:[5задание]])</f>
        <v>44</v>
      </c>
      <c r="K10" s="6">
        <v>2</v>
      </c>
    </row>
    <row r="11" spans="1:11" ht="15.75" x14ac:dyDescent="0.25">
      <c r="A11" s="61">
        <v>10</v>
      </c>
      <c r="B11" s="126" t="s">
        <v>177</v>
      </c>
      <c r="C11" s="31">
        <v>5</v>
      </c>
      <c r="D11" s="54" t="s">
        <v>178</v>
      </c>
      <c r="E11" s="340">
        <v>2</v>
      </c>
      <c r="F11" s="355">
        <v>9</v>
      </c>
      <c r="G11" s="355">
        <v>10</v>
      </c>
      <c r="H11" s="355">
        <v>10</v>
      </c>
      <c r="I11" s="355">
        <v>10</v>
      </c>
      <c r="J11" s="355">
        <f>SUM(Таблица228246[[#This Row],[1задание]:[5задание]])</f>
        <v>41</v>
      </c>
      <c r="K11" s="6">
        <v>2</v>
      </c>
    </row>
    <row r="12" spans="1:11" ht="15.75" customHeight="1" x14ac:dyDescent="0.25">
      <c r="A12" s="61">
        <v>11</v>
      </c>
      <c r="B12" s="40" t="s">
        <v>980</v>
      </c>
      <c r="C12" s="70">
        <v>5</v>
      </c>
      <c r="D12" s="54" t="s">
        <v>277</v>
      </c>
      <c r="E12" s="339">
        <v>10</v>
      </c>
      <c r="F12" s="355">
        <v>9</v>
      </c>
      <c r="G12" s="355">
        <v>0</v>
      </c>
      <c r="H12" s="355">
        <v>10</v>
      </c>
      <c r="I12" s="355">
        <v>10</v>
      </c>
      <c r="J12" s="355">
        <f>SUM(Таблица228246[[#This Row],[1задание]:[5задание]])</f>
        <v>39</v>
      </c>
      <c r="K12" s="6">
        <v>2</v>
      </c>
    </row>
    <row r="13" spans="1:11" ht="15.75" customHeight="1" x14ac:dyDescent="0.25">
      <c r="A13" s="61">
        <v>12</v>
      </c>
      <c r="B13" s="23" t="s">
        <v>224</v>
      </c>
      <c r="C13" s="142">
        <v>5</v>
      </c>
      <c r="D13" s="34" t="s">
        <v>225</v>
      </c>
      <c r="E13" s="334">
        <v>0</v>
      </c>
      <c r="F13" s="355">
        <v>9</v>
      </c>
      <c r="G13" s="355">
        <v>10</v>
      </c>
      <c r="H13" s="355">
        <v>10</v>
      </c>
      <c r="I13" s="355">
        <v>10</v>
      </c>
      <c r="J13" s="355">
        <f>SUM(Таблица228246[[#This Row],[1задание]:[5задание]])</f>
        <v>39</v>
      </c>
      <c r="K13" s="6">
        <v>2</v>
      </c>
    </row>
    <row r="14" spans="1:11" ht="15.75" customHeight="1" x14ac:dyDescent="0.25">
      <c r="A14" s="61">
        <v>13</v>
      </c>
      <c r="B14" s="121" t="s">
        <v>215</v>
      </c>
      <c r="C14" s="157">
        <v>5</v>
      </c>
      <c r="D14" s="34" t="s">
        <v>206</v>
      </c>
      <c r="E14" s="335">
        <v>10</v>
      </c>
      <c r="F14" s="355">
        <v>0</v>
      </c>
      <c r="G14" s="355">
        <v>10</v>
      </c>
      <c r="H14" s="355">
        <v>9</v>
      </c>
      <c r="I14" s="355">
        <v>10</v>
      </c>
      <c r="J14" s="355">
        <f>SUM(Таблица228246[[#This Row],[1задание]:[5задание]])</f>
        <v>39</v>
      </c>
      <c r="K14" s="6">
        <v>2</v>
      </c>
    </row>
    <row r="15" spans="1:11" ht="15.75" customHeight="1" x14ac:dyDescent="0.25">
      <c r="A15" s="61">
        <v>14</v>
      </c>
      <c r="B15" s="184" t="s">
        <v>889</v>
      </c>
      <c r="C15" s="70">
        <v>5</v>
      </c>
      <c r="D15" s="54" t="s">
        <v>893</v>
      </c>
      <c r="E15" s="341">
        <v>10</v>
      </c>
      <c r="F15" s="355">
        <v>9</v>
      </c>
      <c r="G15" s="355">
        <v>0</v>
      </c>
      <c r="H15" s="355">
        <v>9</v>
      </c>
      <c r="I15" s="355">
        <v>10</v>
      </c>
      <c r="J15" s="355">
        <f>SUM(Таблица228246[[#This Row],[1задание]:[5задание]])</f>
        <v>38</v>
      </c>
      <c r="K15" s="6">
        <v>2</v>
      </c>
    </row>
    <row r="16" spans="1:11" ht="15.75" customHeight="1" x14ac:dyDescent="0.25">
      <c r="A16" s="61">
        <v>15</v>
      </c>
      <c r="B16" s="19" t="s">
        <v>403</v>
      </c>
      <c r="C16" s="21">
        <v>5</v>
      </c>
      <c r="D16" s="34" t="s">
        <v>407</v>
      </c>
      <c r="E16" s="342">
        <v>0</v>
      </c>
      <c r="F16" s="355">
        <v>9</v>
      </c>
      <c r="G16" s="355">
        <v>10</v>
      </c>
      <c r="H16" s="355">
        <v>9</v>
      </c>
      <c r="I16" s="355">
        <v>10</v>
      </c>
      <c r="J16" s="355">
        <f>SUM(Таблица228246[[#This Row],[1задание]:[5задание]])</f>
        <v>38</v>
      </c>
      <c r="K16" s="6">
        <v>2</v>
      </c>
    </row>
    <row r="17" spans="1:11" ht="15.75" customHeight="1" x14ac:dyDescent="0.25">
      <c r="A17" s="61">
        <v>16</v>
      </c>
      <c r="B17" s="48" t="s">
        <v>825</v>
      </c>
      <c r="C17" s="21">
        <v>5</v>
      </c>
      <c r="D17" s="54" t="s">
        <v>826</v>
      </c>
      <c r="E17" s="339">
        <v>10</v>
      </c>
      <c r="F17" s="355">
        <v>5</v>
      </c>
      <c r="G17" s="355">
        <v>2</v>
      </c>
      <c r="H17" s="355">
        <v>10</v>
      </c>
      <c r="I17" s="355">
        <v>10</v>
      </c>
      <c r="J17" s="355">
        <f>SUM(Таблица228246[[#This Row],[1задание]:[5задание]])</f>
        <v>37</v>
      </c>
      <c r="K17" s="6">
        <v>2</v>
      </c>
    </row>
    <row r="18" spans="1:11" ht="15.75" x14ac:dyDescent="0.25">
      <c r="A18" s="61">
        <v>17</v>
      </c>
      <c r="B18" s="48" t="s">
        <v>365</v>
      </c>
      <c r="C18" s="31">
        <v>5</v>
      </c>
      <c r="D18" s="17" t="s">
        <v>655</v>
      </c>
      <c r="E18" s="339">
        <v>0</v>
      </c>
      <c r="F18" s="355">
        <v>9</v>
      </c>
      <c r="G18" s="355">
        <v>5</v>
      </c>
      <c r="H18" s="355">
        <v>10</v>
      </c>
      <c r="I18" s="355">
        <v>10</v>
      </c>
      <c r="J18" s="355">
        <f>SUM(Таблица228246[[#This Row],[1задание]:[5задание]])</f>
        <v>34</v>
      </c>
      <c r="K18" s="6">
        <v>2</v>
      </c>
    </row>
    <row r="19" spans="1:11" ht="15.75" x14ac:dyDescent="0.25">
      <c r="A19" s="61">
        <v>18</v>
      </c>
      <c r="B19" s="30" t="s">
        <v>493</v>
      </c>
      <c r="C19" s="31">
        <v>5</v>
      </c>
      <c r="D19" s="34" t="s">
        <v>95</v>
      </c>
      <c r="E19" s="335">
        <v>10</v>
      </c>
      <c r="F19" s="355">
        <v>9</v>
      </c>
      <c r="G19" s="355">
        <v>5</v>
      </c>
      <c r="H19" s="355">
        <v>0</v>
      </c>
      <c r="I19" s="355">
        <v>10</v>
      </c>
      <c r="J19" s="355">
        <f>SUM(Таблица228246[[#This Row],[1задание]:[5задание]])</f>
        <v>34</v>
      </c>
      <c r="K19" s="6">
        <v>2</v>
      </c>
    </row>
    <row r="20" spans="1:11" ht="15.75" x14ac:dyDescent="0.25">
      <c r="A20" s="61">
        <v>19</v>
      </c>
      <c r="B20" s="25" t="s">
        <v>180</v>
      </c>
      <c r="C20" s="21">
        <v>5</v>
      </c>
      <c r="D20" s="17" t="s">
        <v>767</v>
      </c>
      <c r="E20" s="343">
        <v>0</v>
      </c>
      <c r="F20" s="355">
        <v>3</v>
      </c>
      <c r="G20" s="355">
        <v>10</v>
      </c>
      <c r="H20" s="355">
        <v>10</v>
      </c>
      <c r="I20" s="355">
        <v>10</v>
      </c>
      <c r="J20" s="355">
        <f>SUM(Таблица228246[[#This Row],[1задание]:[5задание]])</f>
        <v>33</v>
      </c>
      <c r="K20" s="6">
        <v>2</v>
      </c>
    </row>
    <row r="21" spans="1:11" ht="15.75" x14ac:dyDescent="0.25">
      <c r="A21" s="61">
        <v>20</v>
      </c>
      <c r="B21" s="126" t="s">
        <v>1071</v>
      </c>
      <c r="C21" s="31">
        <v>5</v>
      </c>
      <c r="D21" s="54" t="s">
        <v>283</v>
      </c>
      <c r="E21" s="340">
        <v>10</v>
      </c>
      <c r="F21" s="355">
        <v>1</v>
      </c>
      <c r="G21" s="355">
        <v>2</v>
      </c>
      <c r="H21" s="355">
        <v>10</v>
      </c>
      <c r="I21" s="355">
        <v>10</v>
      </c>
      <c r="J21" s="355">
        <f>SUM(Таблица228246[[#This Row],[1задание]:[5задание]])</f>
        <v>33</v>
      </c>
      <c r="K21" s="6">
        <v>2</v>
      </c>
    </row>
    <row r="22" spans="1:11" ht="15.75" x14ac:dyDescent="0.25">
      <c r="A22" s="61">
        <v>21</v>
      </c>
      <c r="B22" s="16" t="s">
        <v>538</v>
      </c>
      <c r="C22" s="34">
        <v>5</v>
      </c>
      <c r="D22" s="34" t="s">
        <v>182</v>
      </c>
      <c r="E22" s="339">
        <v>10</v>
      </c>
      <c r="F22" s="355">
        <v>9</v>
      </c>
      <c r="G22" s="355">
        <v>2</v>
      </c>
      <c r="H22" s="355">
        <v>0</v>
      </c>
      <c r="I22" s="355">
        <v>10</v>
      </c>
      <c r="J22" s="355">
        <f>SUM(Таблица228246[[#This Row],[1задание]:[5задание]])</f>
        <v>31</v>
      </c>
      <c r="K22" s="6">
        <v>3</v>
      </c>
    </row>
    <row r="23" spans="1:11" ht="15.75" x14ac:dyDescent="0.25">
      <c r="A23" s="61">
        <v>22</v>
      </c>
      <c r="B23" s="126" t="s">
        <v>968</v>
      </c>
      <c r="C23" s="70">
        <v>5</v>
      </c>
      <c r="D23" s="54" t="s">
        <v>972</v>
      </c>
      <c r="E23" s="334">
        <v>10</v>
      </c>
      <c r="F23" s="355">
        <v>9</v>
      </c>
      <c r="G23" s="355">
        <v>0</v>
      </c>
      <c r="H23" s="355">
        <v>0</v>
      </c>
      <c r="I23" s="355">
        <v>10</v>
      </c>
      <c r="J23" s="355">
        <f>SUM(Таблица228246[[#This Row],[1задание]:[5задание]])</f>
        <v>29</v>
      </c>
      <c r="K23" s="6">
        <v>3</v>
      </c>
    </row>
    <row r="24" spans="1:11" ht="15.75" x14ac:dyDescent="0.25">
      <c r="A24" s="61">
        <v>23</v>
      </c>
      <c r="B24" s="28" t="s">
        <v>190</v>
      </c>
      <c r="C24" s="117">
        <v>5</v>
      </c>
      <c r="D24" s="17" t="s">
        <v>184</v>
      </c>
      <c r="E24" s="337">
        <v>10</v>
      </c>
      <c r="F24" s="355">
        <v>9</v>
      </c>
      <c r="G24" s="355">
        <v>0</v>
      </c>
      <c r="H24" s="355">
        <v>0</v>
      </c>
      <c r="I24" s="355">
        <v>10</v>
      </c>
      <c r="J24" s="355">
        <f>SUM(Таблица228246[[#This Row],[1задание]:[5задание]])</f>
        <v>29</v>
      </c>
      <c r="K24" s="6">
        <v>3</v>
      </c>
    </row>
    <row r="25" spans="1:11" ht="16.5" x14ac:dyDescent="0.25">
      <c r="A25" s="61">
        <v>24</v>
      </c>
      <c r="B25" s="121" t="s">
        <v>208</v>
      </c>
      <c r="C25" s="157">
        <v>5</v>
      </c>
      <c r="D25" s="34" t="s">
        <v>206</v>
      </c>
      <c r="E25" s="335">
        <v>0</v>
      </c>
      <c r="F25" s="355">
        <v>9</v>
      </c>
      <c r="G25" s="355">
        <v>0</v>
      </c>
      <c r="H25" s="355">
        <v>10</v>
      </c>
      <c r="I25" s="355">
        <v>10</v>
      </c>
      <c r="J25" s="355">
        <f>SUM(Таблица228246[[#This Row],[1задание]:[5задание]])</f>
        <v>29</v>
      </c>
      <c r="K25" s="6">
        <v>3</v>
      </c>
    </row>
    <row r="26" spans="1:11" ht="15.75" x14ac:dyDescent="0.25">
      <c r="A26" s="61">
        <v>25</v>
      </c>
      <c r="B26" s="165" t="s">
        <v>891</v>
      </c>
      <c r="C26" s="70">
        <v>5</v>
      </c>
      <c r="D26" s="54" t="s">
        <v>893</v>
      </c>
      <c r="E26" s="341">
        <v>10</v>
      </c>
      <c r="F26" s="355">
        <v>9</v>
      </c>
      <c r="G26" s="355">
        <v>0</v>
      </c>
      <c r="H26" s="355">
        <v>0</v>
      </c>
      <c r="I26" s="355">
        <v>10</v>
      </c>
      <c r="J26" s="355">
        <f>SUM(Таблица228246[[#This Row],[1задание]:[5задание]])</f>
        <v>29</v>
      </c>
      <c r="K26" s="6">
        <v>3</v>
      </c>
    </row>
    <row r="27" spans="1:11" ht="31.5" x14ac:dyDescent="0.25">
      <c r="A27" s="61">
        <v>26</v>
      </c>
      <c r="B27" s="48" t="s">
        <v>654</v>
      </c>
      <c r="C27" s="34">
        <v>5</v>
      </c>
      <c r="D27" s="17" t="s">
        <v>655</v>
      </c>
      <c r="E27" s="339">
        <v>0</v>
      </c>
      <c r="F27" s="355">
        <v>9</v>
      </c>
      <c r="G27" s="355">
        <v>0</v>
      </c>
      <c r="H27" s="355">
        <v>10</v>
      </c>
      <c r="I27" s="355">
        <v>10</v>
      </c>
      <c r="J27" s="355">
        <f>SUM(Таблица228246[[#This Row],[1задание]:[5задание]])</f>
        <v>29</v>
      </c>
      <c r="K27" s="6">
        <v>3</v>
      </c>
    </row>
    <row r="28" spans="1:11" ht="15.75" x14ac:dyDescent="0.25">
      <c r="A28" s="61">
        <v>27</v>
      </c>
      <c r="B28" s="191" t="s">
        <v>1054</v>
      </c>
      <c r="C28" s="192">
        <v>5</v>
      </c>
      <c r="D28" s="54" t="s">
        <v>1001</v>
      </c>
      <c r="E28" s="341">
        <v>10</v>
      </c>
      <c r="F28" s="355">
        <v>0</v>
      </c>
      <c r="G28" s="355">
        <v>9</v>
      </c>
      <c r="H28" s="355">
        <v>10</v>
      </c>
      <c r="I28" s="355">
        <v>0</v>
      </c>
      <c r="J28" s="355">
        <f>SUM(Таблица228246[[#This Row],[1задание]:[5задание]])</f>
        <v>29</v>
      </c>
      <c r="K28" s="6">
        <v>3</v>
      </c>
    </row>
    <row r="29" spans="1:11" ht="16.5" x14ac:dyDescent="0.25">
      <c r="A29" s="61">
        <v>28</v>
      </c>
      <c r="B29" s="16" t="s">
        <v>228</v>
      </c>
      <c r="C29" s="142">
        <v>5</v>
      </c>
      <c r="D29" s="34" t="s">
        <v>225</v>
      </c>
      <c r="E29" s="334">
        <v>10</v>
      </c>
      <c r="F29" s="355">
        <v>9</v>
      </c>
      <c r="G29" s="355">
        <v>0</v>
      </c>
      <c r="H29" s="355">
        <v>0</v>
      </c>
      <c r="I29" s="355">
        <v>10</v>
      </c>
      <c r="J29" s="355">
        <f>SUM(Таблица228246[[#This Row],[1задание]:[5задание]])</f>
        <v>29</v>
      </c>
      <c r="K29" s="6">
        <v>3</v>
      </c>
    </row>
    <row r="30" spans="1:11" ht="15.75" x14ac:dyDescent="0.25">
      <c r="A30" s="61">
        <v>29</v>
      </c>
      <c r="B30" s="25" t="s">
        <v>179</v>
      </c>
      <c r="C30" s="29">
        <v>5</v>
      </c>
      <c r="D30" s="17" t="s">
        <v>767</v>
      </c>
      <c r="E30" s="343">
        <v>0</v>
      </c>
      <c r="F30" s="355">
        <v>9</v>
      </c>
      <c r="G30" s="355">
        <v>0</v>
      </c>
      <c r="H30" s="355">
        <v>10</v>
      </c>
      <c r="I30" s="355">
        <v>10</v>
      </c>
      <c r="J30" s="355">
        <f>SUM(Таблица228246[[#This Row],[1задание]:[5задание]])</f>
        <v>29</v>
      </c>
      <c r="K30" s="6">
        <v>3</v>
      </c>
    </row>
    <row r="31" spans="1:11" ht="15.75" x14ac:dyDescent="0.25">
      <c r="A31" s="61">
        <v>30</v>
      </c>
      <c r="B31" s="48" t="s">
        <v>658</v>
      </c>
      <c r="C31" s="34">
        <v>5</v>
      </c>
      <c r="D31" s="17" t="s">
        <v>661</v>
      </c>
      <c r="E31" s="334">
        <v>0</v>
      </c>
      <c r="F31" s="355">
        <v>9</v>
      </c>
      <c r="G31" s="355">
        <v>0</v>
      </c>
      <c r="H31" s="355">
        <v>10</v>
      </c>
      <c r="I31" s="355">
        <v>10</v>
      </c>
      <c r="J31" s="355">
        <f>SUM(Таблица228246[[#This Row],[1задание]:[5задание]])</f>
        <v>29</v>
      </c>
      <c r="K31" s="6">
        <v>3</v>
      </c>
    </row>
    <row r="32" spans="1:11" ht="16.5" x14ac:dyDescent="0.25">
      <c r="A32" s="61">
        <v>31</v>
      </c>
      <c r="B32" s="121" t="s">
        <v>213</v>
      </c>
      <c r="C32" s="157">
        <v>5</v>
      </c>
      <c r="D32" s="38" t="s">
        <v>206</v>
      </c>
      <c r="E32" s="335">
        <v>0</v>
      </c>
      <c r="F32" s="355">
        <v>9</v>
      </c>
      <c r="G32" s="355">
        <v>5</v>
      </c>
      <c r="H32" s="355">
        <v>5</v>
      </c>
      <c r="I32" s="355">
        <v>10</v>
      </c>
      <c r="J32" s="355">
        <f>SUM(Таблица228246[[#This Row],[1задание]:[5задание]])</f>
        <v>29</v>
      </c>
      <c r="K32" s="6">
        <v>3</v>
      </c>
    </row>
    <row r="33" spans="1:11" ht="16.5" x14ac:dyDescent="0.25">
      <c r="A33" s="61">
        <v>32</v>
      </c>
      <c r="B33" s="121" t="s">
        <v>217</v>
      </c>
      <c r="C33" s="157">
        <v>5</v>
      </c>
      <c r="D33" s="38" t="s">
        <v>206</v>
      </c>
      <c r="E33" s="335">
        <v>10</v>
      </c>
      <c r="F33" s="355">
        <v>9</v>
      </c>
      <c r="G33" s="355">
        <v>0</v>
      </c>
      <c r="H33" s="355">
        <v>10</v>
      </c>
      <c r="I33" s="355">
        <v>0</v>
      </c>
      <c r="J33" s="355">
        <f>SUM(Таблица228246[[#This Row],[1задание]:[5задание]])</f>
        <v>29</v>
      </c>
      <c r="K33" s="6">
        <v>3</v>
      </c>
    </row>
    <row r="34" spans="1:11" ht="15.75" x14ac:dyDescent="0.25">
      <c r="A34" s="61">
        <v>33</v>
      </c>
      <c r="B34" s="39" t="s">
        <v>933</v>
      </c>
      <c r="C34" s="70">
        <v>5</v>
      </c>
      <c r="D34" s="310" t="s">
        <v>938</v>
      </c>
      <c r="E34" s="339">
        <v>10</v>
      </c>
      <c r="F34" s="355">
        <v>8</v>
      </c>
      <c r="G34" s="355">
        <v>0</v>
      </c>
      <c r="H34" s="355">
        <v>0</v>
      </c>
      <c r="I34" s="355">
        <v>10</v>
      </c>
      <c r="J34" s="355">
        <f>SUM(Таблица228246[[#This Row],[1задание]:[5задание]])</f>
        <v>28</v>
      </c>
      <c r="K34" s="6">
        <v>3</v>
      </c>
    </row>
    <row r="35" spans="1:11" ht="15.75" x14ac:dyDescent="0.25">
      <c r="A35" s="61">
        <v>34</v>
      </c>
      <c r="B35" s="121" t="s">
        <v>748</v>
      </c>
      <c r="C35" s="21">
        <v>5</v>
      </c>
      <c r="D35" s="62" t="s">
        <v>752</v>
      </c>
      <c r="E35" s="344">
        <v>10</v>
      </c>
      <c r="F35" s="355">
        <v>9</v>
      </c>
      <c r="G35" s="355">
        <v>9</v>
      </c>
      <c r="H35" s="355">
        <v>0</v>
      </c>
      <c r="I35" s="355">
        <v>0</v>
      </c>
      <c r="J35" s="355">
        <f>SUM(Таблица228246[[#This Row],[1задание]:[5задание]])</f>
        <v>28</v>
      </c>
      <c r="K35" s="6">
        <v>3</v>
      </c>
    </row>
    <row r="36" spans="1:11" ht="15.75" x14ac:dyDescent="0.25">
      <c r="A36" s="61">
        <v>35</v>
      </c>
      <c r="B36" s="126" t="s">
        <v>908</v>
      </c>
      <c r="C36" s="70">
        <v>5</v>
      </c>
      <c r="D36" s="310" t="s">
        <v>281</v>
      </c>
      <c r="E36" s="334">
        <v>9</v>
      </c>
      <c r="F36" s="355">
        <v>9</v>
      </c>
      <c r="G36" s="355">
        <v>0</v>
      </c>
      <c r="H36" s="355">
        <v>10</v>
      </c>
      <c r="I36" s="355">
        <v>0</v>
      </c>
      <c r="J36" s="355">
        <f>SUM(Таблица228246[[#This Row],[1задание]:[5задание]])</f>
        <v>28</v>
      </c>
      <c r="K36" s="6">
        <v>3</v>
      </c>
    </row>
    <row r="37" spans="1:11" ht="16.5" x14ac:dyDescent="0.25">
      <c r="A37" s="61">
        <v>36</v>
      </c>
      <c r="B37" s="121" t="s">
        <v>209</v>
      </c>
      <c r="C37" s="157">
        <v>5</v>
      </c>
      <c r="D37" s="38" t="s">
        <v>206</v>
      </c>
      <c r="E37" s="335">
        <v>10</v>
      </c>
      <c r="F37" s="355">
        <v>9</v>
      </c>
      <c r="G37" s="355">
        <v>0</v>
      </c>
      <c r="H37" s="355">
        <v>5</v>
      </c>
      <c r="I37" s="355">
        <v>0</v>
      </c>
      <c r="J37" s="355">
        <f>SUM(Таблица228246[[#This Row],[1задание]:[5задание]])</f>
        <v>24</v>
      </c>
      <c r="K37" s="6">
        <v>3</v>
      </c>
    </row>
    <row r="38" spans="1:11" ht="15.75" x14ac:dyDescent="0.25">
      <c r="A38" s="61">
        <v>37</v>
      </c>
      <c r="B38" s="40" t="s">
        <v>874</v>
      </c>
      <c r="C38" s="31">
        <v>5</v>
      </c>
      <c r="D38" s="310" t="s">
        <v>282</v>
      </c>
      <c r="E38" s="339">
        <v>10</v>
      </c>
      <c r="F38" s="355">
        <v>0</v>
      </c>
      <c r="G38" s="355">
        <v>3</v>
      </c>
      <c r="H38" s="355">
        <v>0</v>
      </c>
      <c r="I38" s="355">
        <v>10</v>
      </c>
      <c r="J38" s="355">
        <f>SUM(Таблица228246[[#This Row],[1задание]:[5задание]])</f>
        <v>23</v>
      </c>
      <c r="K38" s="6">
        <v>3</v>
      </c>
    </row>
    <row r="39" spans="1:11" ht="15.75" x14ac:dyDescent="0.25">
      <c r="A39" s="61">
        <v>38</v>
      </c>
      <c r="B39" s="162" t="s">
        <v>925</v>
      </c>
      <c r="C39" s="70">
        <v>5</v>
      </c>
      <c r="D39" s="62" t="s">
        <v>280</v>
      </c>
      <c r="E39" s="345">
        <v>0</v>
      </c>
      <c r="F39" s="355">
        <v>2</v>
      </c>
      <c r="G39" s="355">
        <v>10</v>
      </c>
      <c r="H39" s="355">
        <v>0</v>
      </c>
      <c r="I39" s="355">
        <v>10</v>
      </c>
      <c r="J39" s="355">
        <f>SUM(Таблица228246[[#This Row],[1задание]:[5задание]])</f>
        <v>22</v>
      </c>
      <c r="K39" s="6">
        <v>3</v>
      </c>
    </row>
    <row r="40" spans="1:11" ht="15.75" x14ac:dyDescent="0.25">
      <c r="A40" s="61">
        <v>39</v>
      </c>
      <c r="B40" s="16" t="s">
        <v>201</v>
      </c>
      <c r="C40" s="31">
        <v>5</v>
      </c>
      <c r="D40" s="38" t="s">
        <v>95</v>
      </c>
      <c r="E40" s="346">
        <v>10</v>
      </c>
      <c r="F40" s="355">
        <v>0</v>
      </c>
      <c r="G40" s="355">
        <v>2</v>
      </c>
      <c r="H40" s="355">
        <v>0</v>
      </c>
      <c r="I40" s="355">
        <v>10</v>
      </c>
      <c r="J40" s="355">
        <f>SUM(Таблица228246[[#This Row],[1задание]:[5задание]])</f>
        <v>22</v>
      </c>
      <c r="K40" s="6">
        <v>3</v>
      </c>
    </row>
    <row r="41" spans="1:11" ht="15.75" x14ac:dyDescent="0.25">
      <c r="A41" s="61">
        <v>40</v>
      </c>
      <c r="B41" s="48" t="s">
        <v>659</v>
      </c>
      <c r="C41" s="34">
        <v>5</v>
      </c>
      <c r="D41" s="62" t="s">
        <v>661</v>
      </c>
      <c r="E41" s="334">
        <v>10</v>
      </c>
      <c r="F41" s="355">
        <v>9</v>
      </c>
      <c r="G41" s="355">
        <v>2</v>
      </c>
      <c r="H41" s="355">
        <v>0</v>
      </c>
      <c r="I41" s="355">
        <v>0</v>
      </c>
      <c r="J41" s="355">
        <f>SUM(Таблица228246[[#This Row],[1задание]:[5задание]])</f>
        <v>21</v>
      </c>
      <c r="K41" s="6"/>
    </row>
    <row r="42" spans="1:11" ht="15.75" x14ac:dyDescent="0.25">
      <c r="A42" s="61">
        <v>41</v>
      </c>
      <c r="B42" s="126" t="s">
        <v>172</v>
      </c>
      <c r="C42" s="70">
        <v>5</v>
      </c>
      <c r="D42" s="310" t="s">
        <v>171</v>
      </c>
      <c r="E42" s="334">
        <v>10</v>
      </c>
      <c r="F42" s="355">
        <v>1</v>
      </c>
      <c r="G42" s="355">
        <v>0</v>
      </c>
      <c r="H42" s="355">
        <v>0</v>
      </c>
      <c r="I42" s="355">
        <v>10</v>
      </c>
      <c r="J42" s="355">
        <f>SUM(Таблица228246[[#This Row],[1задание]:[5задание]])</f>
        <v>21</v>
      </c>
      <c r="K42" s="6"/>
    </row>
    <row r="43" spans="1:11" ht="15.75" x14ac:dyDescent="0.25">
      <c r="A43" s="61">
        <v>42</v>
      </c>
      <c r="B43" s="184" t="s">
        <v>890</v>
      </c>
      <c r="C43" s="70">
        <v>5</v>
      </c>
      <c r="D43" s="310" t="s">
        <v>893</v>
      </c>
      <c r="E43" s="341">
        <v>2</v>
      </c>
      <c r="F43" s="355">
        <v>9</v>
      </c>
      <c r="G43" s="355">
        <v>0</v>
      </c>
      <c r="H43" s="355">
        <v>0</v>
      </c>
      <c r="I43" s="355">
        <v>10</v>
      </c>
      <c r="J43" s="355">
        <f>SUM(Таблица228246[[#This Row],[1задание]:[5задание]])</f>
        <v>21</v>
      </c>
      <c r="K43" s="6"/>
    </row>
    <row r="44" spans="1:11" ht="15.75" customHeight="1" thickBot="1" x14ac:dyDescent="0.3">
      <c r="A44" s="61">
        <v>43</v>
      </c>
      <c r="B44" s="386" t="s">
        <v>533</v>
      </c>
      <c r="C44" s="34">
        <v>5</v>
      </c>
      <c r="D44" s="38" t="s">
        <v>535</v>
      </c>
      <c r="E44" s="388">
        <v>0</v>
      </c>
      <c r="F44" s="355">
        <v>1</v>
      </c>
      <c r="G44" s="355">
        <v>0</v>
      </c>
      <c r="H44" s="355">
        <v>10</v>
      </c>
      <c r="I44" s="355">
        <v>10</v>
      </c>
      <c r="J44" s="355">
        <f>SUM(Таблица228246[[#This Row],[1задание]:[5задание]])</f>
        <v>21</v>
      </c>
      <c r="K44" s="6"/>
    </row>
    <row r="45" spans="1:11" ht="15.75" x14ac:dyDescent="0.25">
      <c r="A45" s="61">
        <v>44</v>
      </c>
      <c r="B45" s="48" t="s">
        <v>793</v>
      </c>
      <c r="C45" s="17">
        <v>5</v>
      </c>
      <c r="D45" s="310" t="s">
        <v>285</v>
      </c>
      <c r="E45" s="339">
        <v>10</v>
      </c>
      <c r="F45" s="355">
        <v>1</v>
      </c>
      <c r="G45" s="355">
        <v>10</v>
      </c>
      <c r="H45" s="355">
        <v>0</v>
      </c>
      <c r="I45" s="355">
        <v>0</v>
      </c>
      <c r="J45" s="355">
        <f>SUM(Таблица228246[[#This Row],[1задание]:[5задание]])</f>
        <v>21</v>
      </c>
      <c r="K45" s="6"/>
    </row>
    <row r="46" spans="1:11" ht="15.75" x14ac:dyDescent="0.25">
      <c r="A46" s="61">
        <v>45</v>
      </c>
      <c r="B46" s="126" t="s">
        <v>170</v>
      </c>
      <c r="C46" s="70">
        <v>5</v>
      </c>
      <c r="D46" s="310" t="s">
        <v>171</v>
      </c>
      <c r="E46" s="334">
        <v>0</v>
      </c>
      <c r="F46" s="355">
        <v>9</v>
      </c>
      <c r="G46" s="355">
        <v>2</v>
      </c>
      <c r="H46" s="355">
        <v>0</v>
      </c>
      <c r="I46" s="355">
        <v>10</v>
      </c>
      <c r="J46" s="355">
        <f>SUM(Таблица228246[[#This Row],[1задание]:[5задание]])</f>
        <v>21</v>
      </c>
      <c r="K46" s="6"/>
    </row>
    <row r="47" spans="1:11" ht="15.75" x14ac:dyDescent="0.25">
      <c r="A47" s="61">
        <v>46</v>
      </c>
      <c r="B47" s="166" t="s">
        <v>757</v>
      </c>
      <c r="C47" s="21">
        <v>5</v>
      </c>
      <c r="D47" s="316" t="s">
        <v>762</v>
      </c>
      <c r="E47" s="347">
        <v>0</v>
      </c>
      <c r="F47" s="355">
        <v>9</v>
      </c>
      <c r="G47" s="355">
        <v>2</v>
      </c>
      <c r="H47" s="355">
        <v>0</v>
      </c>
      <c r="I47" s="355">
        <v>10</v>
      </c>
      <c r="J47" s="355">
        <f>SUM(Таблица228246[[#This Row],[1задание]:[5задание]])</f>
        <v>21</v>
      </c>
      <c r="K47" s="6"/>
    </row>
    <row r="48" spans="1:11" ht="15.75" x14ac:dyDescent="0.25">
      <c r="A48" s="61">
        <v>47</v>
      </c>
      <c r="B48" s="40" t="s">
        <v>981</v>
      </c>
      <c r="C48" s="70">
        <v>5</v>
      </c>
      <c r="D48" s="310" t="s">
        <v>277</v>
      </c>
      <c r="E48" s="339">
        <v>10</v>
      </c>
      <c r="F48" s="355">
        <v>9</v>
      </c>
      <c r="G48" s="355">
        <v>2</v>
      </c>
      <c r="H48" s="355">
        <v>0</v>
      </c>
      <c r="I48" s="355">
        <v>0</v>
      </c>
      <c r="J48" s="355">
        <f>SUM(Таблица228246[[#This Row],[1задание]:[5задание]])</f>
        <v>21</v>
      </c>
      <c r="K48" s="6"/>
    </row>
    <row r="49" spans="1:11" ht="15.75" x14ac:dyDescent="0.25">
      <c r="A49" s="61">
        <v>48</v>
      </c>
      <c r="B49" s="162" t="s">
        <v>927</v>
      </c>
      <c r="C49" s="70">
        <v>5</v>
      </c>
      <c r="D49" s="62" t="s">
        <v>280</v>
      </c>
      <c r="E49" s="345">
        <v>0</v>
      </c>
      <c r="F49" s="355">
        <v>0</v>
      </c>
      <c r="G49" s="355">
        <v>0</v>
      </c>
      <c r="H49" s="355">
        <v>10</v>
      </c>
      <c r="I49" s="355">
        <v>10</v>
      </c>
      <c r="J49" s="355">
        <f>SUM(Таблица228246[[#This Row],[1задание]:[5задание]])</f>
        <v>20</v>
      </c>
      <c r="K49" s="6"/>
    </row>
    <row r="50" spans="1:11" ht="15.75" x14ac:dyDescent="0.25">
      <c r="A50" s="61">
        <v>49</v>
      </c>
      <c r="B50" s="126" t="s">
        <v>803</v>
      </c>
      <c r="C50" s="173">
        <v>5</v>
      </c>
      <c r="D50" s="310" t="s">
        <v>284</v>
      </c>
      <c r="E50" s="334">
        <v>0</v>
      </c>
      <c r="F50" s="355">
        <v>0</v>
      </c>
      <c r="G50" s="355">
        <v>0</v>
      </c>
      <c r="H50" s="355">
        <v>10</v>
      </c>
      <c r="I50" s="355">
        <v>10</v>
      </c>
      <c r="J50" s="355">
        <f>SUM(Таблица228246[[#This Row],[1задание]:[5задание]])</f>
        <v>20</v>
      </c>
      <c r="K50" s="6"/>
    </row>
    <row r="51" spans="1:11" ht="16.5" x14ac:dyDescent="0.25">
      <c r="A51" s="61">
        <v>50</v>
      </c>
      <c r="B51" s="20" t="s">
        <v>603</v>
      </c>
      <c r="C51" s="142">
        <v>5</v>
      </c>
      <c r="D51" s="38" t="s">
        <v>225</v>
      </c>
      <c r="E51" s="334">
        <v>0</v>
      </c>
      <c r="F51" s="355">
        <v>0</v>
      </c>
      <c r="G51" s="355">
        <v>0</v>
      </c>
      <c r="H51" s="355">
        <v>10</v>
      </c>
      <c r="I51" s="355">
        <v>10</v>
      </c>
      <c r="J51" s="355">
        <f>SUM(Таблица228246[[#This Row],[1задание]:[5задание]])</f>
        <v>20</v>
      </c>
      <c r="K51" s="6"/>
    </row>
    <row r="52" spans="1:11" ht="15.75" x14ac:dyDescent="0.25">
      <c r="A52" s="61">
        <v>51</v>
      </c>
      <c r="B52" s="19" t="s">
        <v>404</v>
      </c>
      <c r="C52" s="21">
        <v>5</v>
      </c>
      <c r="D52" s="38" t="s">
        <v>407</v>
      </c>
      <c r="E52" s="342">
        <v>0</v>
      </c>
      <c r="F52" s="355">
        <v>9</v>
      </c>
      <c r="G52" s="355">
        <v>0</v>
      </c>
      <c r="H52" s="355">
        <v>10</v>
      </c>
      <c r="I52" s="355">
        <v>0</v>
      </c>
      <c r="J52" s="355">
        <f>SUM(Таблица228246[[#This Row],[1задание]:[5задание]])</f>
        <v>19</v>
      </c>
      <c r="K52" s="6"/>
    </row>
    <row r="53" spans="1:11" ht="16.5" x14ac:dyDescent="0.25">
      <c r="A53" s="61">
        <v>52</v>
      </c>
      <c r="B53" s="121" t="s">
        <v>702</v>
      </c>
      <c r="C53" s="157">
        <v>5</v>
      </c>
      <c r="D53" s="38" t="s">
        <v>206</v>
      </c>
      <c r="E53" s="335">
        <v>0</v>
      </c>
      <c r="F53" s="355">
        <v>0</v>
      </c>
      <c r="G53" s="355">
        <v>9</v>
      </c>
      <c r="H53" s="355">
        <v>0</v>
      </c>
      <c r="I53" s="355">
        <v>10</v>
      </c>
      <c r="J53" s="355">
        <f>SUM(Таблица228246[[#This Row],[1задание]:[5задание]])</f>
        <v>19</v>
      </c>
      <c r="K53" s="6"/>
    </row>
    <row r="54" spans="1:11" ht="15.75" customHeight="1" x14ac:dyDescent="0.25">
      <c r="A54" s="61">
        <v>53</v>
      </c>
      <c r="B54" s="126" t="s">
        <v>910</v>
      </c>
      <c r="C54" s="70">
        <v>5</v>
      </c>
      <c r="D54" s="310" t="s">
        <v>281</v>
      </c>
      <c r="E54" s="387">
        <v>0</v>
      </c>
      <c r="F54" s="355">
        <v>9</v>
      </c>
      <c r="G54" s="355">
        <v>0</v>
      </c>
      <c r="H54" s="355">
        <v>0</v>
      </c>
      <c r="I54" s="355">
        <v>10</v>
      </c>
      <c r="J54" s="355">
        <f>SUM(Таблица228246[[#This Row],[1задание]:[5задание]])</f>
        <v>19</v>
      </c>
      <c r="K54" s="6"/>
    </row>
    <row r="55" spans="1:11" ht="15.75" customHeight="1" x14ac:dyDescent="0.25">
      <c r="A55" s="61">
        <v>54</v>
      </c>
      <c r="B55" s="121" t="s">
        <v>1055</v>
      </c>
      <c r="C55" s="31">
        <v>5</v>
      </c>
      <c r="D55" s="82" t="s">
        <v>276</v>
      </c>
      <c r="E55" s="335">
        <v>0</v>
      </c>
      <c r="F55" s="355">
        <v>9</v>
      </c>
      <c r="G55" s="355">
        <v>0</v>
      </c>
      <c r="H55" s="355">
        <v>10</v>
      </c>
      <c r="I55" s="355">
        <v>0</v>
      </c>
      <c r="J55" s="355">
        <f>SUM(Таблица228246[[#This Row],[1задание]:[5задание]])</f>
        <v>19</v>
      </c>
      <c r="K55" s="6"/>
    </row>
    <row r="56" spans="1:11" ht="15.75" customHeight="1" x14ac:dyDescent="0.25">
      <c r="A56" s="61">
        <v>55</v>
      </c>
      <c r="B56" s="28" t="s">
        <v>441</v>
      </c>
      <c r="C56" s="117">
        <v>5</v>
      </c>
      <c r="D56" s="62" t="s">
        <v>184</v>
      </c>
      <c r="E56" s="337">
        <v>0</v>
      </c>
      <c r="F56" s="355">
        <v>1</v>
      </c>
      <c r="G56" s="355">
        <v>8</v>
      </c>
      <c r="H56" s="355">
        <v>0</v>
      </c>
      <c r="I56" s="355">
        <v>10</v>
      </c>
      <c r="J56" s="355">
        <f>SUM(Таблица228246[[#This Row],[1задание]:[5задание]])</f>
        <v>19</v>
      </c>
      <c r="K56" s="6"/>
    </row>
    <row r="57" spans="1:11" ht="15.75" customHeight="1" x14ac:dyDescent="0.25">
      <c r="A57" s="61">
        <v>56</v>
      </c>
      <c r="B57" s="162" t="s">
        <v>835</v>
      </c>
      <c r="C57" s="21">
        <v>5</v>
      </c>
      <c r="D57" s="310" t="s">
        <v>308</v>
      </c>
      <c r="E57" s="345">
        <v>0</v>
      </c>
      <c r="F57" s="355">
        <v>9</v>
      </c>
      <c r="G57" s="355">
        <v>0</v>
      </c>
      <c r="H57" s="355">
        <v>0</v>
      </c>
      <c r="I57" s="355">
        <v>10</v>
      </c>
      <c r="J57" s="355">
        <f>SUM(Таблица228246[[#This Row],[1задание]:[5задание]])</f>
        <v>19</v>
      </c>
      <c r="K57" s="6"/>
    </row>
    <row r="58" spans="1:11" ht="15.75" customHeight="1" x14ac:dyDescent="0.25">
      <c r="A58" s="61">
        <v>57</v>
      </c>
      <c r="B58" s="40" t="s">
        <v>875</v>
      </c>
      <c r="C58" s="31">
        <v>5</v>
      </c>
      <c r="D58" s="310" t="s">
        <v>282</v>
      </c>
      <c r="E58" s="339">
        <v>0</v>
      </c>
      <c r="F58" s="355">
        <v>0</v>
      </c>
      <c r="G58" s="355">
        <v>0</v>
      </c>
      <c r="H58" s="355">
        <v>9</v>
      </c>
      <c r="I58" s="355">
        <v>10</v>
      </c>
      <c r="J58" s="355">
        <f>SUM(Таблица228246[[#This Row],[1задание]:[5задание]])</f>
        <v>19</v>
      </c>
      <c r="K58" s="6"/>
    </row>
    <row r="59" spans="1:11" ht="15.75" customHeight="1" x14ac:dyDescent="0.25">
      <c r="A59" s="61">
        <v>58</v>
      </c>
      <c r="B59" s="78" t="s">
        <v>1073</v>
      </c>
      <c r="C59" s="34">
        <v>5</v>
      </c>
      <c r="D59" s="38" t="s">
        <v>182</v>
      </c>
      <c r="E59" s="349">
        <v>10</v>
      </c>
      <c r="F59" s="355">
        <v>9</v>
      </c>
      <c r="G59" s="355">
        <v>0</v>
      </c>
      <c r="H59" s="355">
        <v>0</v>
      </c>
      <c r="I59" s="355">
        <v>0</v>
      </c>
      <c r="J59" s="355">
        <f>SUM(Таблица228246[[#This Row],[1задание]:[5задание]])</f>
        <v>19</v>
      </c>
      <c r="K59" s="6"/>
    </row>
    <row r="60" spans="1:11" ht="15.75" x14ac:dyDescent="0.25">
      <c r="A60" s="61">
        <v>59</v>
      </c>
      <c r="B60" s="234" t="s">
        <v>168</v>
      </c>
      <c r="C60" s="70">
        <v>5</v>
      </c>
      <c r="D60" s="310" t="s">
        <v>169</v>
      </c>
      <c r="E60" s="339">
        <v>0</v>
      </c>
      <c r="F60" s="355">
        <v>5</v>
      </c>
      <c r="G60" s="355">
        <v>2</v>
      </c>
      <c r="H60" s="355">
        <v>0</v>
      </c>
      <c r="I60" s="355">
        <v>10</v>
      </c>
      <c r="J60" s="355">
        <f>SUM(Таблица228246[[#This Row],[1задание]:[5задание]])</f>
        <v>17</v>
      </c>
      <c r="K60" s="6"/>
    </row>
    <row r="61" spans="1:11" ht="15.75" x14ac:dyDescent="0.25">
      <c r="A61" s="61">
        <v>60</v>
      </c>
      <c r="B61" s="126" t="s">
        <v>923</v>
      </c>
      <c r="C61" s="70">
        <v>5</v>
      </c>
      <c r="D61" s="310" t="s">
        <v>171</v>
      </c>
      <c r="E61" s="334">
        <v>10</v>
      </c>
      <c r="F61" s="355">
        <v>0</v>
      </c>
      <c r="G61" s="355">
        <v>2</v>
      </c>
      <c r="H61" s="355">
        <v>5</v>
      </c>
      <c r="I61" s="355">
        <v>0</v>
      </c>
      <c r="J61" s="355">
        <f>SUM(Таблица228246[[#This Row],[1задание]:[5задание]])</f>
        <v>17</v>
      </c>
      <c r="K61" s="6"/>
    </row>
    <row r="62" spans="1:11" ht="15.75" x14ac:dyDescent="0.25">
      <c r="A62" s="61">
        <v>61</v>
      </c>
      <c r="B62" s="191" t="s">
        <v>1018</v>
      </c>
      <c r="C62" s="192">
        <v>5</v>
      </c>
      <c r="D62" s="310" t="s">
        <v>1007</v>
      </c>
      <c r="E62" s="341">
        <v>0</v>
      </c>
      <c r="F62" s="355">
        <v>9</v>
      </c>
      <c r="G62" s="355">
        <v>0</v>
      </c>
      <c r="H62" s="355">
        <v>8</v>
      </c>
      <c r="I62" s="355">
        <v>0</v>
      </c>
      <c r="J62" s="355">
        <f>SUM(Таблица228246[[#This Row],[1задание]:[5задание]])</f>
        <v>17</v>
      </c>
      <c r="K62" s="6"/>
    </row>
    <row r="63" spans="1:11" ht="15.75" x14ac:dyDescent="0.25">
      <c r="A63" s="61">
        <v>62</v>
      </c>
      <c r="B63" s="19" t="s">
        <v>537</v>
      </c>
      <c r="C63" s="34">
        <v>5</v>
      </c>
      <c r="D63" s="34" t="s">
        <v>182</v>
      </c>
      <c r="E63" s="339">
        <v>10</v>
      </c>
      <c r="F63" s="355">
        <v>0</v>
      </c>
      <c r="G63" s="355">
        <v>0</v>
      </c>
      <c r="H63" s="355">
        <v>5</v>
      </c>
      <c r="I63" s="355">
        <v>0</v>
      </c>
      <c r="J63" s="355">
        <f>SUM(Таблица228246[[#This Row],[1задание]:[5задание]])</f>
        <v>15</v>
      </c>
      <c r="K63" s="6"/>
    </row>
    <row r="64" spans="1:11" ht="15.75" x14ac:dyDescent="0.25">
      <c r="A64" s="61">
        <v>63</v>
      </c>
      <c r="B64" s="162" t="s">
        <v>909</v>
      </c>
      <c r="C64" s="70">
        <v>5</v>
      </c>
      <c r="D64" s="54" t="s">
        <v>281</v>
      </c>
      <c r="E64" s="334">
        <v>10</v>
      </c>
      <c r="F64" s="355">
        <v>4</v>
      </c>
      <c r="G64" s="355">
        <v>0</v>
      </c>
      <c r="H64" s="355">
        <v>0</v>
      </c>
      <c r="I64" s="355">
        <v>0</v>
      </c>
      <c r="J64" s="355">
        <f>SUM(Таблица228246[[#This Row],[1задание]:[5задание]])</f>
        <v>14</v>
      </c>
      <c r="K64" s="6"/>
    </row>
    <row r="65" spans="1:11" ht="15.75" customHeight="1" x14ac:dyDescent="0.25">
      <c r="A65" s="61">
        <v>64</v>
      </c>
      <c r="B65" s="18" t="s">
        <v>372</v>
      </c>
      <c r="C65" s="17">
        <v>5</v>
      </c>
      <c r="D65" s="17" t="s">
        <v>384</v>
      </c>
      <c r="E65" s="350">
        <v>0</v>
      </c>
      <c r="F65" s="355">
        <v>9</v>
      </c>
      <c r="G65" s="355">
        <v>5</v>
      </c>
      <c r="H65" s="355">
        <v>0</v>
      </c>
      <c r="I65" s="355">
        <v>0</v>
      </c>
      <c r="J65" s="355">
        <f>SUM(Таблица228246[[#This Row],[1задание]:[5задание]])</f>
        <v>14</v>
      </c>
      <c r="K65" s="6"/>
    </row>
    <row r="66" spans="1:11" ht="15.75" customHeight="1" x14ac:dyDescent="0.25">
      <c r="A66" s="61">
        <v>65</v>
      </c>
      <c r="B66" s="126" t="s">
        <v>842</v>
      </c>
      <c r="C66" s="53">
        <v>5</v>
      </c>
      <c r="D66" s="54" t="s">
        <v>274</v>
      </c>
      <c r="E66" s="344">
        <v>5</v>
      </c>
      <c r="F66" s="355">
        <v>0</v>
      </c>
      <c r="G66" s="355">
        <v>0</v>
      </c>
      <c r="H66" s="355">
        <v>9</v>
      </c>
      <c r="I66" s="355">
        <v>0</v>
      </c>
      <c r="J66" s="355">
        <f>SUM(Таблица228246[[#This Row],[1задание]:[5задание]])</f>
        <v>14</v>
      </c>
      <c r="K66" s="6"/>
    </row>
    <row r="67" spans="1:11" ht="15.75" customHeight="1" x14ac:dyDescent="0.25">
      <c r="A67" s="61">
        <v>66</v>
      </c>
      <c r="B67" s="126" t="s">
        <v>962</v>
      </c>
      <c r="C67" s="70">
        <v>5</v>
      </c>
      <c r="D67" s="54" t="s">
        <v>286</v>
      </c>
      <c r="E67" s="341">
        <v>0</v>
      </c>
      <c r="F67" s="355">
        <v>0</v>
      </c>
      <c r="G67" s="355">
        <v>3</v>
      </c>
      <c r="H67" s="355">
        <v>10</v>
      </c>
      <c r="I67" s="355">
        <v>0</v>
      </c>
      <c r="J67" s="355">
        <f>SUM(Таблица228246[[#This Row],[1задание]:[5задание]])</f>
        <v>13</v>
      </c>
      <c r="K67" s="6"/>
    </row>
    <row r="68" spans="1:11" ht="15.75" customHeight="1" x14ac:dyDescent="0.25">
      <c r="A68" s="61">
        <v>67</v>
      </c>
      <c r="B68" s="147" t="s">
        <v>814</v>
      </c>
      <c r="C68" s="17">
        <v>5</v>
      </c>
      <c r="D68" s="54" t="s">
        <v>819</v>
      </c>
      <c r="E68" s="334">
        <v>10</v>
      </c>
      <c r="F68" s="355">
        <v>1</v>
      </c>
      <c r="G68" s="355">
        <v>2</v>
      </c>
      <c r="H68" s="355">
        <v>0</v>
      </c>
      <c r="I68" s="355">
        <v>0</v>
      </c>
      <c r="J68" s="355">
        <f>SUM(Таблица228246[[#This Row],[1задание]:[5задание]])</f>
        <v>13</v>
      </c>
      <c r="K68" s="6"/>
    </row>
    <row r="69" spans="1:11" ht="15.75" customHeight="1" x14ac:dyDescent="0.25">
      <c r="A69" s="61">
        <v>68</v>
      </c>
      <c r="B69" s="121" t="s">
        <v>210</v>
      </c>
      <c r="C69" s="157">
        <v>5</v>
      </c>
      <c r="D69" s="38" t="s">
        <v>206</v>
      </c>
      <c r="E69" s="335">
        <v>0</v>
      </c>
      <c r="F69" s="355">
        <v>2</v>
      </c>
      <c r="G69" s="355">
        <v>0</v>
      </c>
      <c r="H69" s="355">
        <v>0</v>
      </c>
      <c r="I69" s="355">
        <v>10</v>
      </c>
      <c r="J69" s="355">
        <f>SUM(Таблица228246[[#This Row],[1задание]:[5задание]])</f>
        <v>12</v>
      </c>
      <c r="K69" s="6"/>
    </row>
    <row r="70" spans="1:11" ht="15.75" customHeight="1" x14ac:dyDescent="0.25">
      <c r="A70" s="61">
        <v>69</v>
      </c>
      <c r="B70" s="28" t="s">
        <v>447</v>
      </c>
      <c r="C70" s="117">
        <v>5</v>
      </c>
      <c r="D70" s="62" t="s">
        <v>184</v>
      </c>
      <c r="E70" s="337">
        <v>0</v>
      </c>
      <c r="F70" s="355">
        <v>2</v>
      </c>
      <c r="G70" s="355">
        <v>0</v>
      </c>
      <c r="H70" s="355">
        <v>0</v>
      </c>
      <c r="I70" s="355">
        <v>10</v>
      </c>
      <c r="J70" s="355">
        <f>SUM(Таблица228246[[#This Row],[1задание]:[5задание]])</f>
        <v>12</v>
      </c>
      <c r="K70" s="6"/>
    </row>
    <row r="71" spans="1:11" ht="15.75" customHeight="1" x14ac:dyDescent="0.25">
      <c r="A71" s="61">
        <v>70</v>
      </c>
      <c r="B71" s="312" t="s">
        <v>750</v>
      </c>
      <c r="C71" s="17">
        <v>5</v>
      </c>
      <c r="D71" s="213" t="s">
        <v>752</v>
      </c>
      <c r="E71" s="340">
        <v>10</v>
      </c>
      <c r="F71" s="355">
        <v>2</v>
      </c>
      <c r="G71" s="355">
        <v>0</v>
      </c>
      <c r="H71" s="355">
        <v>0</v>
      </c>
      <c r="I71" s="355">
        <v>0</v>
      </c>
      <c r="J71" s="355">
        <f>SUM(Таблица228246[[#This Row],[1задание]:[5задание]])</f>
        <v>12</v>
      </c>
      <c r="K71" s="6"/>
    </row>
    <row r="72" spans="1:11" ht="15.75" customHeight="1" x14ac:dyDescent="0.25">
      <c r="A72" s="61">
        <v>71</v>
      </c>
      <c r="B72" s="305" t="s">
        <v>450</v>
      </c>
      <c r="C72" s="117">
        <v>5</v>
      </c>
      <c r="D72" s="213" t="s">
        <v>184</v>
      </c>
      <c r="E72" s="337">
        <v>0</v>
      </c>
      <c r="F72" s="355">
        <v>7</v>
      </c>
      <c r="G72" s="355">
        <v>0</v>
      </c>
      <c r="H72" s="355">
        <v>5</v>
      </c>
      <c r="I72" s="355">
        <v>0</v>
      </c>
      <c r="J72" s="355">
        <f>SUM(Таблица228246[[#This Row],[1задание]:[5задание]])</f>
        <v>12</v>
      </c>
      <c r="K72" s="6"/>
    </row>
    <row r="73" spans="1:11" ht="15.75" customHeight="1" x14ac:dyDescent="0.25">
      <c r="A73" s="61">
        <v>72</v>
      </c>
      <c r="B73" s="171" t="s">
        <v>841</v>
      </c>
      <c r="C73" s="31">
        <v>5</v>
      </c>
      <c r="D73" s="172" t="s">
        <v>274</v>
      </c>
      <c r="E73" s="334">
        <v>0</v>
      </c>
      <c r="F73" s="355">
        <v>2</v>
      </c>
      <c r="G73" s="355">
        <v>0</v>
      </c>
      <c r="H73" s="355">
        <v>0</v>
      </c>
      <c r="I73" s="355">
        <v>10</v>
      </c>
      <c r="J73" s="355">
        <f>SUM(Таблица228246[[#This Row],[1задание]:[5задание]])</f>
        <v>12</v>
      </c>
      <c r="K73" s="6"/>
    </row>
    <row r="74" spans="1:11" ht="15.75" customHeight="1" x14ac:dyDescent="0.25">
      <c r="A74" s="61">
        <v>73</v>
      </c>
      <c r="B74" s="305" t="s">
        <v>1066</v>
      </c>
      <c r="C74" s="117">
        <v>5</v>
      </c>
      <c r="D74" s="213" t="s">
        <v>184</v>
      </c>
      <c r="E74" s="337">
        <v>2</v>
      </c>
      <c r="F74" s="355">
        <v>0</v>
      </c>
      <c r="G74" s="355">
        <v>0</v>
      </c>
      <c r="H74" s="355">
        <v>0</v>
      </c>
      <c r="I74" s="355">
        <v>10</v>
      </c>
      <c r="J74" s="355">
        <f>SUM(Таблица228246[[#This Row],[1задание]:[5задание]])</f>
        <v>12</v>
      </c>
      <c r="K74" s="6"/>
    </row>
    <row r="75" spans="1:11" ht="15.75" customHeight="1" x14ac:dyDescent="0.25">
      <c r="A75" s="61">
        <v>74</v>
      </c>
      <c r="B75" s="305" t="s">
        <v>438</v>
      </c>
      <c r="C75" s="117">
        <v>5</v>
      </c>
      <c r="D75" s="213" t="s">
        <v>184</v>
      </c>
      <c r="E75" s="337">
        <v>2</v>
      </c>
      <c r="F75" s="355">
        <v>9</v>
      </c>
      <c r="G75" s="355">
        <v>0</v>
      </c>
      <c r="H75" s="355">
        <v>0</v>
      </c>
      <c r="I75" s="355">
        <v>0</v>
      </c>
      <c r="J75" s="355">
        <f>SUM(Таблица228246[[#This Row],[1задание]:[5задание]])</f>
        <v>11</v>
      </c>
      <c r="K75" s="6"/>
    </row>
    <row r="76" spans="1:11" ht="15.75" customHeight="1" x14ac:dyDescent="0.25">
      <c r="A76" s="61">
        <v>75</v>
      </c>
      <c r="B76" s="131" t="s">
        <v>497</v>
      </c>
      <c r="C76" s="31">
        <v>5</v>
      </c>
      <c r="D76" s="124" t="s">
        <v>95</v>
      </c>
      <c r="E76" s="335">
        <v>0</v>
      </c>
      <c r="F76" s="355">
        <v>9</v>
      </c>
      <c r="G76" s="355">
        <v>2</v>
      </c>
      <c r="H76" s="355">
        <v>0</v>
      </c>
      <c r="I76" s="355">
        <v>0</v>
      </c>
      <c r="J76" s="355">
        <f>SUM(Таблица228246[[#This Row],[1задание]:[5задание]])</f>
        <v>11</v>
      </c>
      <c r="K76" s="6"/>
    </row>
    <row r="77" spans="1:11" ht="15.75" customHeight="1" x14ac:dyDescent="0.25">
      <c r="A77" s="61">
        <v>76</v>
      </c>
      <c r="B77" s="305" t="s">
        <v>187</v>
      </c>
      <c r="C77" s="117">
        <v>5</v>
      </c>
      <c r="D77" s="213" t="s">
        <v>184</v>
      </c>
      <c r="E77" s="337">
        <v>0</v>
      </c>
      <c r="F77" s="355">
        <v>1</v>
      </c>
      <c r="G77" s="355">
        <v>0</v>
      </c>
      <c r="H77" s="355">
        <v>0</v>
      </c>
      <c r="I77" s="355">
        <v>10</v>
      </c>
      <c r="J77" s="355">
        <f>SUM(Таблица228246[[#This Row],[1задание]:[5задание]])</f>
        <v>11</v>
      </c>
      <c r="K77" s="6"/>
    </row>
    <row r="78" spans="1:11" ht="15.75" customHeight="1" x14ac:dyDescent="0.25">
      <c r="A78" s="61">
        <v>77</v>
      </c>
      <c r="B78" s="206" t="s">
        <v>987</v>
      </c>
      <c r="C78" s="70">
        <v>5</v>
      </c>
      <c r="D78" s="172" t="s">
        <v>169</v>
      </c>
      <c r="E78" s="339">
        <v>0</v>
      </c>
      <c r="F78" s="355">
        <v>1</v>
      </c>
      <c r="G78" s="355">
        <v>0</v>
      </c>
      <c r="H78" s="355">
        <v>0</v>
      </c>
      <c r="I78" s="355">
        <v>10</v>
      </c>
      <c r="J78" s="355">
        <f>SUM(Таблица228246[[#This Row],[1задание]:[5задание]])</f>
        <v>11</v>
      </c>
      <c r="K78" s="6"/>
    </row>
    <row r="79" spans="1:11" ht="15.75" customHeight="1" x14ac:dyDescent="0.25">
      <c r="A79" s="61">
        <v>78</v>
      </c>
      <c r="B79" s="136" t="s">
        <v>203</v>
      </c>
      <c r="C79" s="31">
        <v>5</v>
      </c>
      <c r="D79" s="124" t="s">
        <v>95</v>
      </c>
      <c r="E79" s="339">
        <v>0</v>
      </c>
      <c r="F79" s="355">
        <v>1</v>
      </c>
      <c r="G79" s="355">
        <v>0</v>
      </c>
      <c r="H79" s="355">
        <v>0</v>
      </c>
      <c r="I79" s="355">
        <v>10</v>
      </c>
      <c r="J79" s="355">
        <f>SUM(Таблица228246[[#This Row],[1задание]:[5задание]])</f>
        <v>11</v>
      </c>
      <c r="K79" s="6"/>
    </row>
    <row r="80" spans="1:11" ht="15.75" customHeight="1" x14ac:dyDescent="0.25">
      <c r="A80" s="61">
        <v>79</v>
      </c>
      <c r="B80" s="175" t="s">
        <v>883</v>
      </c>
      <c r="C80" s="31">
        <v>5</v>
      </c>
      <c r="D80" s="172" t="s">
        <v>328</v>
      </c>
      <c r="E80" s="340">
        <v>0</v>
      </c>
      <c r="F80" s="355">
        <v>1</v>
      </c>
      <c r="G80" s="355">
        <v>0</v>
      </c>
      <c r="H80" s="355">
        <v>0</v>
      </c>
      <c r="I80" s="355">
        <v>10</v>
      </c>
      <c r="J80" s="355">
        <f>SUM(Таблица228246[[#This Row],[1задание]:[5задание]])</f>
        <v>11</v>
      </c>
      <c r="K80" s="6"/>
    </row>
    <row r="81" spans="1:11" ht="15.75" customHeight="1" x14ac:dyDescent="0.25">
      <c r="A81" s="61">
        <v>80</v>
      </c>
      <c r="B81" s="171" t="s">
        <v>961</v>
      </c>
      <c r="C81" s="70">
        <v>5</v>
      </c>
      <c r="D81" s="172" t="s">
        <v>286</v>
      </c>
      <c r="E81" s="341">
        <v>10</v>
      </c>
      <c r="F81" s="355">
        <v>1</v>
      </c>
      <c r="G81" s="355">
        <v>0</v>
      </c>
      <c r="H81" s="355">
        <v>0</v>
      </c>
      <c r="I81" s="355">
        <v>0</v>
      </c>
      <c r="J81" s="355">
        <f>SUM(Таблица228246[[#This Row],[1задание]:[5задание]])</f>
        <v>11</v>
      </c>
      <c r="K81" s="6"/>
    </row>
    <row r="82" spans="1:11" ht="15.75" customHeight="1" x14ac:dyDescent="0.25">
      <c r="A82" s="61">
        <v>81</v>
      </c>
      <c r="B82" s="305" t="s">
        <v>449</v>
      </c>
      <c r="C82" s="117">
        <v>5</v>
      </c>
      <c r="D82" s="213" t="s">
        <v>184</v>
      </c>
      <c r="E82" s="337">
        <v>10</v>
      </c>
      <c r="F82" s="355">
        <v>1</v>
      </c>
      <c r="G82" s="355">
        <v>0</v>
      </c>
      <c r="H82" s="355">
        <v>0</v>
      </c>
      <c r="I82" s="355">
        <v>0</v>
      </c>
      <c r="J82" s="355">
        <f>SUM(Таблица228246[[#This Row],[1задание]:[5задание]])</f>
        <v>11</v>
      </c>
      <c r="K82" s="6"/>
    </row>
    <row r="83" spans="1:11" ht="15.75" customHeight="1" thickBot="1" x14ac:dyDescent="0.3">
      <c r="A83" s="61">
        <v>82</v>
      </c>
      <c r="B83" s="321" t="s">
        <v>395</v>
      </c>
      <c r="C83" s="17">
        <v>5</v>
      </c>
      <c r="D83" s="124" t="s">
        <v>165</v>
      </c>
      <c r="E83" s="347">
        <v>0</v>
      </c>
      <c r="F83" s="355">
        <v>1</v>
      </c>
      <c r="G83" s="355">
        <v>0</v>
      </c>
      <c r="H83" s="355">
        <v>0</v>
      </c>
      <c r="I83" s="355">
        <v>10</v>
      </c>
      <c r="J83" s="355">
        <f>SUM(Таблица228246[[#This Row],[1задание]:[5задание]])</f>
        <v>11</v>
      </c>
      <c r="K83" s="6"/>
    </row>
    <row r="84" spans="1:11" ht="15.75" customHeight="1" x14ac:dyDescent="0.25">
      <c r="A84" s="61">
        <v>83</v>
      </c>
      <c r="B84" s="171" t="s">
        <v>802</v>
      </c>
      <c r="C84" s="173">
        <v>5</v>
      </c>
      <c r="D84" s="172" t="s">
        <v>284</v>
      </c>
      <c r="E84" s="334">
        <v>0</v>
      </c>
      <c r="F84" s="355">
        <v>1</v>
      </c>
      <c r="G84" s="355">
        <v>0</v>
      </c>
      <c r="H84" s="355">
        <v>0</v>
      </c>
      <c r="I84" s="355">
        <v>10</v>
      </c>
      <c r="J84" s="355">
        <f>SUM(Таблица228246[[#This Row],[1задание]:[5задание]])</f>
        <v>11</v>
      </c>
      <c r="K84" s="6"/>
    </row>
    <row r="85" spans="1:11" ht="15.75" customHeight="1" x14ac:dyDescent="0.25">
      <c r="A85" s="61">
        <v>84</v>
      </c>
      <c r="B85" s="128" t="s">
        <v>931</v>
      </c>
      <c r="C85" s="70">
        <v>5</v>
      </c>
      <c r="D85" s="172" t="s">
        <v>938</v>
      </c>
      <c r="E85" s="339">
        <v>0</v>
      </c>
      <c r="F85" s="355">
        <v>1</v>
      </c>
      <c r="G85" s="355">
        <v>0</v>
      </c>
      <c r="H85" s="355">
        <v>0</v>
      </c>
      <c r="I85" s="355">
        <v>10</v>
      </c>
      <c r="J85" s="355">
        <f>SUM(Таблица228246[[#This Row],[1задание]:[5задание]])</f>
        <v>11</v>
      </c>
      <c r="K85" s="6"/>
    </row>
    <row r="86" spans="1:11" ht="15.75" customHeight="1" x14ac:dyDescent="0.25">
      <c r="A86" s="61">
        <v>85</v>
      </c>
      <c r="B86" s="171" t="s">
        <v>967</v>
      </c>
      <c r="C86" s="70">
        <v>5</v>
      </c>
      <c r="D86" s="172" t="s">
        <v>972</v>
      </c>
      <c r="E86" s="334">
        <v>0</v>
      </c>
      <c r="F86" s="355">
        <v>1</v>
      </c>
      <c r="G86" s="355">
        <v>0</v>
      </c>
      <c r="H86" s="355">
        <v>0</v>
      </c>
      <c r="I86" s="355">
        <v>10</v>
      </c>
      <c r="J86" s="355">
        <f>SUM(Таблица228246[[#This Row],[1задание]:[5задание]])</f>
        <v>11</v>
      </c>
      <c r="K86" s="6"/>
    </row>
    <row r="87" spans="1:11" ht="15.75" customHeight="1" x14ac:dyDescent="0.25">
      <c r="A87" s="61">
        <v>86</v>
      </c>
      <c r="B87" s="127" t="s">
        <v>716</v>
      </c>
      <c r="C87" s="32">
        <v>5</v>
      </c>
      <c r="D87" s="213" t="s">
        <v>722</v>
      </c>
      <c r="E87" s="339">
        <v>10</v>
      </c>
      <c r="F87" s="355">
        <v>0</v>
      </c>
      <c r="G87" s="355">
        <v>0</v>
      </c>
      <c r="H87" s="355">
        <v>0</v>
      </c>
      <c r="I87" s="355">
        <v>0</v>
      </c>
      <c r="J87" s="355">
        <f>SUM(Таблица228246[[#This Row],[1задание]:[5задание]])</f>
        <v>10</v>
      </c>
      <c r="K87" s="6"/>
    </row>
    <row r="88" spans="1:11" ht="15.75" customHeight="1" x14ac:dyDescent="0.25">
      <c r="A88" s="61">
        <v>87</v>
      </c>
      <c r="B88" s="132" t="s">
        <v>219</v>
      </c>
      <c r="C88" s="157">
        <v>5</v>
      </c>
      <c r="D88" s="124" t="s">
        <v>206</v>
      </c>
      <c r="E88" s="335">
        <v>10</v>
      </c>
      <c r="F88" s="355">
        <v>0</v>
      </c>
      <c r="G88" s="355">
        <v>0</v>
      </c>
      <c r="H88" s="355">
        <v>0</v>
      </c>
      <c r="I88" s="355">
        <v>0</v>
      </c>
      <c r="J88" s="355">
        <f>SUM(Таблица228246[[#This Row],[1задание]:[5задание]])</f>
        <v>10</v>
      </c>
      <c r="K88" s="6"/>
    </row>
    <row r="89" spans="1:11" ht="15.75" customHeight="1" x14ac:dyDescent="0.25">
      <c r="A89" s="61">
        <v>88</v>
      </c>
      <c r="B89" s="305" t="s">
        <v>453</v>
      </c>
      <c r="C89" s="117">
        <v>5</v>
      </c>
      <c r="D89" s="213" t="s">
        <v>184</v>
      </c>
      <c r="E89" s="337">
        <v>0</v>
      </c>
      <c r="F89" s="355">
        <v>0</v>
      </c>
      <c r="G89" s="355">
        <v>0</v>
      </c>
      <c r="H89" s="355">
        <v>0</v>
      </c>
      <c r="I89" s="355">
        <v>10</v>
      </c>
      <c r="J89" s="355">
        <f>SUM(Таблица228246[[#This Row],[1задание]:[5задание]])</f>
        <v>10</v>
      </c>
      <c r="K89" s="6"/>
    </row>
    <row r="90" spans="1:11" ht="15.75" customHeight="1" x14ac:dyDescent="0.25">
      <c r="A90" s="61">
        <v>89</v>
      </c>
      <c r="B90" s="135" t="s">
        <v>512</v>
      </c>
      <c r="C90" s="31">
        <v>5</v>
      </c>
      <c r="D90" s="124" t="s">
        <v>95</v>
      </c>
      <c r="E90" s="351">
        <v>0</v>
      </c>
      <c r="F90" s="355">
        <v>0</v>
      </c>
      <c r="G90" s="355">
        <v>0</v>
      </c>
      <c r="H90" s="355">
        <v>10</v>
      </c>
      <c r="I90" s="355">
        <v>0</v>
      </c>
      <c r="J90" s="355">
        <f>SUM(Таблица228246[[#This Row],[1задание]:[5задание]])</f>
        <v>10</v>
      </c>
      <c r="K90" s="6"/>
    </row>
    <row r="91" spans="1:11" ht="15.75" customHeight="1" x14ac:dyDescent="0.25">
      <c r="A91" s="61">
        <v>90</v>
      </c>
      <c r="B91" s="131" t="s">
        <v>496</v>
      </c>
      <c r="C91" s="31">
        <v>5</v>
      </c>
      <c r="D91" s="124" t="s">
        <v>95</v>
      </c>
      <c r="E91" s="335">
        <v>7</v>
      </c>
      <c r="F91" s="355">
        <v>3</v>
      </c>
      <c r="G91" s="355">
        <v>0</v>
      </c>
      <c r="H91" s="355">
        <v>0</v>
      </c>
      <c r="I91" s="355">
        <v>0</v>
      </c>
      <c r="J91" s="355">
        <f>SUM(Таблица228246[[#This Row],[1задание]:[5задание]])</f>
        <v>10</v>
      </c>
      <c r="K91" s="6"/>
    </row>
    <row r="92" spans="1:11" ht="15.75" customHeight="1" x14ac:dyDescent="0.25">
      <c r="A92" s="61">
        <v>91</v>
      </c>
      <c r="B92" s="171" t="s">
        <v>907</v>
      </c>
      <c r="C92" s="70">
        <v>5</v>
      </c>
      <c r="D92" s="172" t="s">
        <v>281</v>
      </c>
      <c r="E92" s="334">
        <v>0</v>
      </c>
      <c r="F92" s="355">
        <v>0</v>
      </c>
      <c r="G92" s="355">
        <v>10</v>
      </c>
      <c r="H92" s="355">
        <v>0</v>
      </c>
      <c r="I92" s="355">
        <v>0</v>
      </c>
      <c r="J92" s="355">
        <f>SUM(Таблица228246[[#This Row],[1задание]:[5задание]])</f>
        <v>10</v>
      </c>
      <c r="K92" s="6"/>
    </row>
    <row r="93" spans="1:11" ht="15.75" customHeight="1" x14ac:dyDescent="0.25">
      <c r="A93" s="61">
        <v>92</v>
      </c>
      <c r="B93" s="171" t="s">
        <v>852</v>
      </c>
      <c r="C93" s="31">
        <v>5</v>
      </c>
      <c r="D93" s="214" t="s">
        <v>856</v>
      </c>
      <c r="E93" s="334">
        <v>0</v>
      </c>
      <c r="F93" s="355">
        <v>0</v>
      </c>
      <c r="G93" s="355">
        <v>0</v>
      </c>
      <c r="H93" s="355">
        <v>0</v>
      </c>
      <c r="I93" s="355">
        <v>10</v>
      </c>
      <c r="J93" s="355">
        <f>SUM(Таблица228246[[#This Row],[1задание]:[5задание]])</f>
        <v>10</v>
      </c>
      <c r="K93" s="6"/>
    </row>
    <row r="94" spans="1:11" ht="15.75" customHeight="1" x14ac:dyDescent="0.25">
      <c r="A94" s="61">
        <v>93</v>
      </c>
      <c r="B94" s="27" t="s">
        <v>539</v>
      </c>
      <c r="C94" s="38">
        <v>5</v>
      </c>
      <c r="D94" s="34" t="s">
        <v>182</v>
      </c>
      <c r="E94" s="349">
        <v>0</v>
      </c>
      <c r="F94" s="355">
        <v>0</v>
      </c>
      <c r="G94" s="355">
        <v>10</v>
      </c>
      <c r="H94" s="355">
        <v>0</v>
      </c>
      <c r="I94" s="355">
        <v>0</v>
      </c>
      <c r="J94" s="355">
        <f>SUM(Таблица228246[[#This Row],[1задание]:[5задание]])</f>
        <v>10</v>
      </c>
      <c r="K94" s="6"/>
    </row>
    <row r="95" spans="1:11" ht="15.75" customHeight="1" x14ac:dyDescent="0.25">
      <c r="A95" s="61">
        <v>94</v>
      </c>
      <c r="B95" s="147" t="s">
        <v>813</v>
      </c>
      <c r="C95" s="62">
        <v>5</v>
      </c>
      <c r="D95" s="54" t="s">
        <v>819</v>
      </c>
      <c r="E95" s="334">
        <v>0</v>
      </c>
      <c r="F95" s="355">
        <v>0</v>
      </c>
      <c r="G95" s="355">
        <v>0</v>
      </c>
      <c r="H95" s="355">
        <v>0</v>
      </c>
      <c r="I95" s="355">
        <v>10</v>
      </c>
      <c r="J95" s="355">
        <f>SUM(Таблица228246[[#This Row],[1задание]:[5задание]])</f>
        <v>10</v>
      </c>
      <c r="K95" s="6"/>
    </row>
    <row r="96" spans="1:11" ht="15.75" customHeight="1" x14ac:dyDescent="0.25">
      <c r="A96" s="61">
        <v>95</v>
      </c>
      <c r="B96" s="121" t="s">
        <v>704</v>
      </c>
      <c r="C96" s="307">
        <v>5</v>
      </c>
      <c r="D96" s="34" t="s">
        <v>206</v>
      </c>
      <c r="E96" s="335">
        <v>0</v>
      </c>
      <c r="F96" s="355">
        <v>0</v>
      </c>
      <c r="G96" s="355">
        <v>0</v>
      </c>
      <c r="H96" s="355">
        <v>10</v>
      </c>
      <c r="I96" s="355">
        <v>0</v>
      </c>
      <c r="J96" s="355">
        <f>SUM(Таблица228246[[#This Row],[1задание]:[5задание]])</f>
        <v>10</v>
      </c>
      <c r="K96" s="6"/>
    </row>
    <row r="97" spans="1:11" ht="15.75" customHeight="1" x14ac:dyDescent="0.25">
      <c r="A97" s="61">
        <v>96</v>
      </c>
      <c r="B97" s="20" t="s">
        <v>604</v>
      </c>
      <c r="C97" s="275">
        <v>5</v>
      </c>
      <c r="D97" s="83" t="s">
        <v>225</v>
      </c>
      <c r="E97" s="334">
        <v>0</v>
      </c>
      <c r="F97" s="355">
        <v>0</v>
      </c>
      <c r="G97" s="355">
        <v>0</v>
      </c>
      <c r="H97" s="355">
        <v>0</v>
      </c>
      <c r="I97" s="355">
        <v>10</v>
      </c>
      <c r="J97" s="355">
        <f>SUM(Таблица228246[[#This Row],[1задание]:[5задание]])</f>
        <v>10</v>
      </c>
      <c r="K97" s="6"/>
    </row>
    <row r="98" spans="1:11" ht="15.75" customHeight="1" x14ac:dyDescent="0.25">
      <c r="A98" s="61">
        <v>97</v>
      </c>
      <c r="B98" s="167" t="s">
        <v>759</v>
      </c>
      <c r="C98" s="213">
        <v>5</v>
      </c>
      <c r="D98" s="132" t="s">
        <v>762</v>
      </c>
      <c r="E98" s="352">
        <v>0</v>
      </c>
      <c r="F98" s="355">
        <v>0</v>
      </c>
      <c r="G98" s="355">
        <v>0</v>
      </c>
      <c r="H98" s="355">
        <v>0</v>
      </c>
      <c r="I98" s="355">
        <v>10</v>
      </c>
      <c r="J98" s="355">
        <f>SUM(Таблица228246[[#This Row],[1задание]:[5задание]])</f>
        <v>10</v>
      </c>
      <c r="K98" s="6"/>
    </row>
    <row r="99" spans="1:11" ht="15.75" customHeight="1" x14ac:dyDescent="0.25">
      <c r="A99" s="61">
        <v>98</v>
      </c>
      <c r="B99" s="182" t="s">
        <v>1067</v>
      </c>
      <c r="C99" s="322">
        <v>5</v>
      </c>
      <c r="D99" s="99" t="s">
        <v>1007</v>
      </c>
      <c r="E99" s="341">
        <v>10</v>
      </c>
      <c r="F99" s="355">
        <v>0</v>
      </c>
      <c r="G99" s="355">
        <v>0</v>
      </c>
      <c r="H99" s="355">
        <v>0</v>
      </c>
      <c r="I99" s="355"/>
      <c r="J99" s="355">
        <f>SUM(Таблица228246[[#This Row],[1задание]:[5задание]])</f>
        <v>10</v>
      </c>
      <c r="K99" s="6"/>
    </row>
    <row r="100" spans="1:11" ht="15.75" customHeight="1" x14ac:dyDescent="0.25">
      <c r="A100" s="61">
        <v>99</v>
      </c>
      <c r="B100" s="28" t="s">
        <v>1065</v>
      </c>
      <c r="C100" s="309">
        <v>5</v>
      </c>
      <c r="D100" s="85" t="s">
        <v>184</v>
      </c>
      <c r="E100" s="337">
        <v>0</v>
      </c>
      <c r="F100" s="355">
        <v>0</v>
      </c>
      <c r="G100" s="355">
        <v>0</v>
      </c>
      <c r="H100" s="355">
        <v>10</v>
      </c>
      <c r="I100" s="355">
        <v>0</v>
      </c>
      <c r="J100" s="355">
        <f>SUM(Таблица228246[[#This Row],[1задание]:[5задание]])</f>
        <v>10</v>
      </c>
      <c r="K100" s="6"/>
    </row>
    <row r="101" spans="1:11" ht="15.75" customHeight="1" x14ac:dyDescent="0.25">
      <c r="A101" s="61">
        <v>100</v>
      </c>
      <c r="B101" s="162" t="s">
        <v>1072</v>
      </c>
      <c r="C101" s="70">
        <v>5</v>
      </c>
      <c r="D101" s="213" t="s">
        <v>280</v>
      </c>
      <c r="E101" s="345">
        <v>0</v>
      </c>
      <c r="F101" s="355">
        <v>0</v>
      </c>
      <c r="G101" s="355">
        <v>0</v>
      </c>
      <c r="H101" s="355">
        <v>0</v>
      </c>
      <c r="I101" s="355">
        <v>10</v>
      </c>
      <c r="J101" s="355">
        <f>SUM(Таблица228246[[#This Row],[1задание]:[5задание]])</f>
        <v>10</v>
      </c>
      <c r="K101" s="6"/>
    </row>
    <row r="102" spans="1:11" ht="15.75" customHeight="1" x14ac:dyDescent="0.25">
      <c r="A102" s="61">
        <v>101</v>
      </c>
      <c r="B102" s="28" t="s">
        <v>439</v>
      </c>
      <c r="C102" s="117">
        <v>5</v>
      </c>
      <c r="D102" s="213" t="s">
        <v>184</v>
      </c>
      <c r="E102" s="337">
        <v>0</v>
      </c>
      <c r="F102" s="355">
        <v>9</v>
      </c>
      <c r="G102" s="355">
        <v>0</v>
      </c>
      <c r="H102" s="355">
        <v>0</v>
      </c>
      <c r="I102" s="355">
        <v>0</v>
      </c>
      <c r="J102" s="355">
        <f>SUM(Таблица228246[[#This Row],[1задание]:[5задание]])</f>
        <v>9</v>
      </c>
      <c r="K102" s="6"/>
    </row>
    <row r="103" spans="1:11" ht="15.75" customHeight="1" x14ac:dyDescent="0.25">
      <c r="A103" s="61">
        <v>102</v>
      </c>
      <c r="B103" s="126" t="s">
        <v>801</v>
      </c>
      <c r="C103" s="173">
        <v>5</v>
      </c>
      <c r="D103" s="172" t="s">
        <v>284</v>
      </c>
      <c r="E103" s="334">
        <v>0</v>
      </c>
      <c r="F103" s="355">
        <v>9</v>
      </c>
      <c r="G103" s="355">
        <v>0</v>
      </c>
      <c r="H103" s="355">
        <v>0</v>
      </c>
      <c r="I103" s="355">
        <v>0</v>
      </c>
      <c r="J103" s="355">
        <f>SUM(Таблица228246[[#This Row],[1задание]:[5задание]])</f>
        <v>9</v>
      </c>
      <c r="K103" s="6"/>
    </row>
    <row r="104" spans="1:11" ht="15.75" customHeight="1" x14ac:dyDescent="0.25">
      <c r="A104" s="61">
        <v>103</v>
      </c>
      <c r="B104" s="40" t="s">
        <v>873</v>
      </c>
      <c r="C104" s="34">
        <v>5</v>
      </c>
      <c r="D104" s="172" t="s">
        <v>282</v>
      </c>
      <c r="E104" s="339">
        <v>0</v>
      </c>
      <c r="F104" s="355">
        <v>9</v>
      </c>
      <c r="G104" s="355">
        <v>0</v>
      </c>
      <c r="H104" s="355">
        <v>0</v>
      </c>
      <c r="I104" s="355">
        <v>0</v>
      </c>
      <c r="J104" s="355">
        <f>SUM(Таблица228246[[#This Row],[1задание]:[5задание]])</f>
        <v>9</v>
      </c>
      <c r="K104" s="6"/>
    </row>
    <row r="105" spans="1:11" ht="15.75" customHeight="1" x14ac:dyDescent="0.25">
      <c r="A105" s="61">
        <v>104</v>
      </c>
      <c r="B105" s="121" t="s">
        <v>564</v>
      </c>
      <c r="C105" s="31">
        <v>5</v>
      </c>
      <c r="D105" s="215" t="s">
        <v>276</v>
      </c>
      <c r="E105" s="340">
        <v>0</v>
      </c>
      <c r="F105" s="355">
        <v>9</v>
      </c>
      <c r="G105" s="355">
        <v>0</v>
      </c>
      <c r="H105" s="355">
        <v>0</v>
      </c>
      <c r="I105" s="355">
        <v>0</v>
      </c>
      <c r="J105" s="355">
        <f>SUM(Таблица228246[[#This Row],[1задание]:[5задание]])</f>
        <v>9</v>
      </c>
      <c r="K105" s="6"/>
    </row>
    <row r="106" spans="1:11" ht="15.75" customHeight="1" x14ac:dyDescent="0.25">
      <c r="A106" s="61">
        <v>105</v>
      </c>
      <c r="B106" s="28" t="s">
        <v>440</v>
      </c>
      <c r="C106" s="117">
        <v>5</v>
      </c>
      <c r="D106" s="213" t="s">
        <v>184</v>
      </c>
      <c r="E106" s="337">
        <v>0</v>
      </c>
      <c r="F106" s="355">
        <v>9</v>
      </c>
      <c r="G106" s="355">
        <v>0</v>
      </c>
      <c r="H106" s="355">
        <v>0</v>
      </c>
      <c r="I106" s="355">
        <v>0</v>
      </c>
      <c r="J106" s="355">
        <f>SUM(Таблица228246[[#This Row],[1задание]:[5задание]])</f>
        <v>9</v>
      </c>
      <c r="K106" s="6"/>
    </row>
    <row r="107" spans="1:11" ht="15.75" customHeight="1" x14ac:dyDescent="0.25">
      <c r="A107" s="61">
        <v>106</v>
      </c>
      <c r="B107" s="16" t="s">
        <v>371</v>
      </c>
      <c r="C107" s="17">
        <v>5</v>
      </c>
      <c r="D107" s="213" t="s">
        <v>384</v>
      </c>
      <c r="E107" s="346">
        <v>0</v>
      </c>
      <c r="F107" s="355">
        <v>9</v>
      </c>
      <c r="G107" s="355">
        <v>0</v>
      </c>
      <c r="H107" s="355">
        <v>0</v>
      </c>
      <c r="I107" s="355">
        <v>0</v>
      </c>
      <c r="J107" s="355">
        <f>SUM(Таблица228246[[#This Row],[1задание]:[5задание]])</f>
        <v>9</v>
      </c>
      <c r="K107" s="6"/>
    </row>
    <row r="108" spans="1:11" ht="15.75" customHeight="1" x14ac:dyDescent="0.25">
      <c r="A108" s="61">
        <v>107</v>
      </c>
      <c r="B108" s="126" t="s">
        <v>800</v>
      </c>
      <c r="C108" s="173">
        <v>5</v>
      </c>
      <c r="D108" s="172" t="s">
        <v>284</v>
      </c>
      <c r="E108" s="334">
        <v>0</v>
      </c>
      <c r="F108" s="355">
        <v>9</v>
      </c>
      <c r="G108" s="355">
        <v>0</v>
      </c>
      <c r="H108" s="355">
        <v>0</v>
      </c>
      <c r="I108" s="355">
        <v>0</v>
      </c>
      <c r="J108" s="355">
        <f>SUM(Таблица228246[[#This Row],[1задание]:[5задание]])</f>
        <v>9</v>
      </c>
      <c r="K108" s="6"/>
    </row>
    <row r="109" spans="1:11" ht="15.75" customHeight="1" x14ac:dyDescent="0.25">
      <c r="A109" s="61">
        <v>108</v>
      </c>
      <c r="B109" s="121" t="s">
        <v>749</v>
      </c>
      <c r="C109" s="17">
        <v>5</v>
      </c>
      <c r="D109" s="213" t="s">
        <v>752</v>
      </c>
      <c r="E109" s="344">
        <v>0</v>
      </c>
      <c r="F109" s="355">
        <v>9</v>
      </c>
      <c r="G109" s="355">
        <v>0</v>
      </c>
      <c r="H109" s="355">
        <v>0</v>
      </c>
      <c r="I109" s="355">
        <v>0</v>
      </c>
      <c r="J109" s="355">
        <f>SUM(Таблица228246[[#This Row],[1задание]:[5задание]])</f>
        <v>9</v>
      </c>
      <c r="K109" s="6"/>
    </row>
    <row r="110" spans="1:11" ht="15.75" customHeight="1" x14ac:dyDescent="0.25">
      <c r="A110" s="61">
        <v>109</v>
      </c>
      <c r="B110" s="126" t="s">
        <v>922</v>
      </c>
      <c r="C110" s="70">
        <v>5</v>
      </c>
      <c r="D110" s="172" t="s">
        <v>171</v>
      </c>
      <c r="E110" s="334">
        <v>0</v>
      </c>
      <c r="F110" s="355">
        <v>9</v>
      </c>
      <c r="G110" s="355">
        <v>0</v>
      </c>
      <c r="H110" s="355">
        <v>0</v>
      </c>
      <c r="I110" s="355">
        <v>0</v>
      </c>
      <c r="J110" s="355">
        <f>SUM(Таблица228246[[#This Row],[1задание]:[5задание]])</f>
        <v>9</v>
      </c>
      <c r="K110" s="6"/>
    </row>
    <row r="111" spans="1:11" ht="15.75" customHeight="1" x14ac:dyDescent="0.25">
      <c r="A111" s="61">
        <v>110</v>
      </c>
      <c r="B111" s="40" t="s">
        <v>952</v>
      </c>
      <c r="C111" s="70">
        <v>5</v>
      </c>
      <c r="D111" s="172" t="s">
        <v>955</v>
      </c>
      <c r="E111" s="339">
        <v>0</v>
      </c>
      <c r="F111" s="355">
        <v>0</v>
      </c>
      <c r="G111" s="355">
        <v>0</v>
      </c>
      <c r="H111" s="355">
        <v>8</v>
      </c>
      <c r="I111" s="355">
        <v>0</v>
      </c>
      <c r="J111" s="355">
        <f>SUM(Таблица228246[[#This Row],[1задание]:[5задание]])</f>
        <v>8</v>
      </c>
      <c r="K111" s="6"/>
    </row>
    <row r="112" spans="1:11" ht="15.75" customHeight="1" x14ac:dyDescent="0.25">
      <c r="A112" s="61">
        <v>111</v>
      </c>
      <c r="B112" s="121" t="s">
        <v>700</v>
      </c>
      <c r="C112" s="157">
        <v>5</v>
      </c>
      <c r="D112" s="124" t="s">
        <v>206</v>
      </c>
      <c r="E112" s="335">
        <v>0</v>
      </c>
      <c r="F112" s="355">
        <v>5</v>
      </c>
      <c r="G112" s="355">
        <v>2</v>
      </c>
      <c r="H112" s="355">
        <v>0</v>
      </c>
      <c r="I112" s="355">
        <v>0</v>
      </c>
      <c r="J112" s="355">
        <f>SUM(Таблица228246[[#This Row],[1задание]:[5задание]])</f>
        <v>7</v>
      </c>
      <c r="K112" s="6"/>
    </row>
    <row r="113" spans="1:11" ht="15.75" customHeight="1" x14ac:dyDescent="0.25">
      <c r="A113" s="61">
        <v>112</v>
      </c>
      <c r="B113" s="48" t="s">
        <v>824</v>
      </c>
      <c r="C113" s="21">
        <v>5</v>
      </c>
      <c r="D113" s="172" t="s">
        <v>826</v>
      </c>
      <c r="E113" s="339">
        <v>6</v>
      </c>
      <c r="F113" s="355">
        <v>0</v>
      </c>
      <c r="G113" s="355">
        <v>0</v>
      </c>
      <c r="H113" s="355">
        <v>0</v>
      </c>
      <c r="I113" s="355">
        <v>0</v>
      </c>
      <c r="J113" s="355">
        <f>SUM(Таблица228246[[#This Row],[1задание]:[5задание]])</f>
        <v>6</v>
      </c>
      <c r="K113" s="6"/>
    </row>
    <row r="114" spans="1:11" ht="15.75" customHeight="1" x14ac:dyDescent="0.25">
      <c r="A114" s="61">
        <v>113</v>
      </c>
      <c r="B114" s="162" t="s">
        <v>730</v>
      </c>
      <c r="C114" s="21">
        <v>5</v>
      </c>
      <c r="D114" s="213" t="s">
        <v>350</v>
      </c>
      <c r="E114" s="343">
        <v>0</v>
      </c>
      <c r="F114" s="355">
        <v>5</v>
      </c>
      <c r="G114" s="355">
        <v>0</v>
      </c>
      <c r="H114" s="355">
        <v>0</v>
      </c>
      <c r="I114" s="355">
        <v>0</v>
      </c>
      <c r="J114" s="355">
        <f>SUM(Таблица228246[[#This Row],[1задание]:[5задание]])</f>
        <v>5</v>
      </c>
      <c r="K114" s="6"/>
    </row>
    <row r="115" spans="1:11" ht="15.75" customHeight="1" x14ac:dyDescent="0.25">
      <c r="A115" s="61">
        <v>114</v>
      </c>
      <c r="B115" s="39" t="s">
        <v>934</v>
      </c>
      <c r="C115" s="70">
        <v>5</v>
      </c>
      <c r="D115" s="172" t="s">
        <v>938</v>
      </c>
      <c r="E115" s="339">
        <v>0</v>
      </c>
      <c r="F115" s="355">
        <v>4</v>
      </c>
      <c r="G115" s="355">
        <v>1</v>
      </c>
      <c r="H115" s="355">
        <v>0</v>
      </c>
      <c r="I115" s="355">
        <v>0</v>
      </c>
      <c r="J115" s="355">
        <f>SUM(Таблица228246[[#This Row],[1задание]:[5задание]])</f>
        <v>5</v>
      </c>
      <c r="K115" s="6"/>
    </row>
    <row r="116" spans="1:11" ht="15.75" customHeight="1" x14ac:dyDescent="0.25">
      <c r="A116" s="61">
        <v>115</v>
      </c>
      <c r="B116" s="28" t="s">
        <v>451</v>
      </c>
      <c r="C116" s="117">
        <v>5</v>
      </c>
      <c r="D116" s="213" t="s">
        <v>184</v>
      </c>
      <c r="E116" s="337">
        <v>2</v>
      </c>
      <c r="F116" s="355">
        <v>1</v>
      </c>
      <c r="G116" s="355">
        <v>0</v>
      </c>
      <c r="H116" s="355">
        <v>0</v>
      </c>
      <c r="I116" s="355">
        <v>0</v>
      </c>
      <c r="J116" s="355">
        <f>SUM(Таблица228246[[#This Row],[1задание]:[5задание]])</f>
        <v>3</v>
      </c>
      <c r="K116" s="6"/>
    </row>
    <row r="117" spans="1:11" ht="15.75" customHeight="1" x14ac:dyDescent="0.25">
      <c r="A117" s="61">
        <v>116</v>
      </c>
      <c r="B117" s="28" t="s">
        <v>445</v>
      </c>
      <c r="C117" s="117">
        <v>5</v>
      </c>
      <c r="D117" s="213" t="s">
        <v>184</v>
      </c>
      <c r="E117" s="337">
        <v>0</v>
      </c>
      <c r="F117" s="355">
        <v>3</v>
      </c>
      <c r="G117" s="355">
        <v>0</v>
      </c>
      <c r="H117" s="355">
        <v>0</v>
      </c>
      <c r="I117" s="355">
        <v>0</v>
      </c>
      <c r="J117" s="355">
        <f>SUM(Таблица228246[[#This Row],[1задание]:[5задание]])</f>
        <v>3</v>
      </c>
      <c r="K117" s="6"/>
    </row>
    <row r="118" spans="1:11" ht="15.75" customHeight="1" x14ac:dyDescent="0.25">
      <c r="A118" s="61">
        <v>117</v>
      </c>
      <c r="B118" s="30" t="s">
        <v>502</v>
      </c>
      <c r="C118" s="31">
        <v>5</v>
      </c>
      <c r="D118" s="124" t="s">
        <v>95</v>
      </c>
      <c r="E118" s="346">
        <v>2</v>
      </c>
      <c r="F118" s="355">
        <v>0</v>
      </c>
      <c r="G118" s="355">
        <v>0</v>
      </c>
      <c r="H118" s="355">
        <v>0</v>
      </c>
      <c r="I118" s="355">
        <v>0</v>
      </c>
      <c r="J118" s="355">
        <f>SUM(Таблица228246[[#This Row],[1задание]:[5задание]])</f>
        <v>2</v>
      </c>
      <c r="K118" s="6"/>
    </row>
    <row r="119" spans="1:11" ht="15.75" customHeight="1" x14ac:dyDescent="0.25">
      <c r="A119" s="61">
        <v>118</v>
      </c>
      <c r="B119" s="48" t="s">
        <v>786</v>
      </c>
      <c r="C119" s="17">
        <v>5</v>
      </c>
      <c r="D119" s="172" t="s">
        <v>181</v>
      </c>
      <c r="E119" s="334">
        <v>2</v>
      </c>
      <c r="F119" s="355">
        <v>0</v>
      </c>
      <c r="G119" s="355">
        <v>0</v>
      </c>
      <c r="H119" s="355">
        <v>0</v>
      </c>
      <c r="I119" s="355">
        <v>0</v>
      </c>
      <c r="J119" s="355">
        <f>SUM(Таблица228246[[#This Row],[1задание]:[5задание]])</f>
        <v>2</v>
      </c>
      <c r="K119" s="6"/>
    </row>
    <row r="120" spans="1:11" ht="15.75" customHeight="1" x14ac:dyDescent="0.25">
      <c r="A120" s="61">
        <v>119</v>
      </c>
      <c r="B120" s="126" t="s">
        <v>896</v>
      </c>
      <c r="C120" s="70">
        <v>5</v>
      </c>
      <c r="D120" s="124" t="s">
        <v>361</v>
      </c>
      <c r="E120" s="334">
        <v>0</v>
      </c>
      <c r="F120" s="355">
        <v>1</v>
      </c>
      <c r="G120" s="355">
        <v>1</v>
      </c>
      <c r="H120" s="355">
        <v>0</v>
      </c>
      <c r="I120" s="355">
        <v>0</v>
      </c>
      <c r="J120" s="355">
        <f>SUM(Таблица228246[[#This Row],[1задание]:[5задание]])</f>
        <v>2</v>
      </c>
      <c r="K120" s="6"/>
    </row>
    <row r="121" spans="1:11" ht="15.75" customHeight="1" x14ac:dyDescent="0.25">
      <c r="A121" s="61">
        <v>120</v>
      </c>
      <c r="B121" s="126" t="s">
        <v>963</v>
      </c>
      <c r="C121" s="70">
        <v>5</v>
      </c>
      <c r="D121" s="172" t="s">
        <v>286</v>
      </c>
      <c r="E121" s="341">
        <v>2</v>
      </c>
      <c r="F121" s="355">
        <v>0</v>
      </c>
      <c r="G121" s="355">
        <v>0</v>
      </c>
      <c r="H121" s="355">
        <v>0</v>
      </c>
      <c r="I121" s="355">
        <v>0</v>
      </c>
      <c r="J121" s="355">
        <f>SUM(Таблица228246[[#This Row],[1задание]:[5задание]])</f>
        <v>2</v>
      </c>
      <c r="K121" s="6"/>
    </row>
    <row r="122" spans="1:11" ht="15.75" customHeight="1" x14ac:dyDescent="0.25">
      <c r="A122" s="61">
        <v>121</v>
      </c>
      <c r="B122" s="30" t="s">
        <v>499</v>
      </c>
      <c r="C122" s="86">
        <v>5</v>
      </c>
      <c r="D122" s="124" t="s">
        <v>95</v>
      </c>
      <c r="E122" s="335">
        <v>0</v>
      </c>
      <c r="F122" s="355">
        <v>0</v>
      </c>
      <c r="G122" s="355">
        <v>2</v>
      </c>
      <c r="H122" s="355">
        <v>0</v>
      </c>
      <c r="I122" s="355">
        <v>0</v>
      </c>
      <c r="J122" s="355">
        <f>SUM(Таблица228246[[#This Row],[1задание]:[5задание]])</f>
        <v>2</v>
      </c>
      <c r="K122" s="6"/>
    </row>
    <row r="123" spans="1:11" ht="15.75" customHeight="1" x14ac:dyDescent="0.25">
      <c r="A123" s="61">
        <v>122</v>
      </c>
      <c r="B123" s="50" t="s">
        <v>508</v>
      </c>
      <c r="C123" s="150">
        <v>5</v>
      </c>
      <c r="D123" s="83" t="s">
        <v>95</v>
      </c>
      <c r="E123" s="335">
        <v>0</v>
      </c>
      <c r="F123" s="355">
        <v>2</v>
      </c>
      <c r="G123" s="355">
        <v>0</v>
      </c>
      <c r="H123" s="355">
        <v>0</v>
      </c>
      <c r="I123" s="355">
        <v>0</v>
      </c>
      <c r="J123" s="355">
        <f>SUM(Таблица228246[[#This Row],[1задание]:[5задание]])</f>
        <v>2</v>
      </c>
      <c r="K123" s="6"/>
    </row>
    <row r="124" spans="1:11" ht="15.75" customHeight="1" x14ac:dyDescent="0.25">
      <c r="A124" s="61">
        <v>123</v>
      </c>
      <c r="B124" s="28" t="s">
        <v>442</v>
      </c>
      <c r="C124" s="309">
        <v>5</v>
      </c>
      <c r="D124" s="85" t="s">
        <v>184</v>
      </c>
      <c r="E124" s="337">
        <v>0</v>
      </c>
      <c r="F124" s="355">
        <v>0</v>
      </c>
      <c r="G124" s="355">
        <v>2</v>
      </c>
      <c r="H124" s="355">
        <v>0</v>
      </c>
      <c r="I124" s="355">
        <v>0</v>
      </c>
      <c r="J124" s="355">
        <f>SUM(Таблица228246[[#This Row],[1задание]:[5задание]])</f>
        <v>2</v>
      </c>
      <c r="K124" s="6"/>
    </row>
    <row r="125" spans="1:11" ht="15.75" customHeight="1" x14ac:dyDescent="0.25">
      <c r="A125" s="61">
        <v>124</v>
      </c>
      <c r="B125" s="48" t="s">
        <v>1027</v>
      </c>
      <c r="C125" s="150">
        <v>5</v>
      </c>
      <c r="D125" s="85" t="s">
        <v>722</v>
      </c>
      <c r="E125" s="339">
        <v>0</v>
      </c>
      <c r="F125" s="355">
        <v>2</v>
      </c>
      <c r="G125" s="355">
        <v>0</v>
      </c>
      <c r="H125" s="355">
        <v>0</v>
      </c>
      <c r="I125" s="355">
        <v>0</v>
      </c>
      <c r="J125" s="355">
        <f>SUM(Таблица228246[[#This Row],[1задание]:[5задание]])</f>
        <v>2</v>
      </c>
      <c r="K125" s="6"/>
    </row>
    <row r="126" spans="1:11" ht="15.75" customHeight="1" x14ac:dyDescent="0.25">
      <c r="A126" s="61">
        <v>125</v>
      </c>
      <c r="B126" s="121" t="s">
        <v>880</v>
      </c>
      <c r="C126" s="145">
        <v>5</v>
      </c>
      <c r="D126" s="99" t="s">
        <v>328</v>
      </c>
      <c r="E126" s="340">
        <v>0</v>
      </c>
      <c r="F126" s="355">
        <v>0</v>
      </c>
      <c r="G126" s="355">
        <v>2</v>
      </c>
      <c r="H126" s="355">
        <v>0</v>
      </c>
      <c r="I126" s="355">
        <v>0</v>
      </c>
      <c r="J126" s="355">
        <f>SUM(Таблица228246[[#This Row],[1задание]:[5задание]])</f>
        <v>2</v>
      </c>
      <c r="K126" s="6"/>
    </row>
    <row r="127" spans="1:11" ht="15.75" customHeight="1" x14ac:dyDescent="0.25">
      <c r="A127" s="61">
        <v>126</v>
      </c>
      <c r="B127" s="30" t="s">
        <v>498</v>
      </c>
      <c r="C127" s="145">
        <v>5</v>
      </c>
      <c r="D127" s="83" t="s">
        <v>95</v>
      </c>
      <c r="E127" s="335">
        <v>2</v>
      </c>
      <c r="F127" s="355">
        <v>0</v>
      </c>
      <c r="G127" s="355">
        <v>0</v>
      </c>
      <c r="H127" s="355">
        <v>0</v>
      </c>
      <c r="I127" s="355">
        <v>0</v>
      </c>
      <c r="J127" s="355">
        <f>SUM(Таблица228246[[#This Row],[1задание]:[5задание]])</f>
        <v>2</v>
      </c>
      <c r="K127" s="6"/>
    </row>
    <row r="128" spans="1:11" ht="15.75" customHeight="1" x14ac:dyDescent="0.25">
      <c r="A128" s="61">
        <v>127</v>
      </c>
      <c r="B128" s="121" t="s">
        <v>218</v>
      </c>
      <c r="C128" s="306">
        <v>5</v>
      </c>
      <c r="D128" s="83" t="s">
        <v>206</v>
      </c>
      <c r="E128" s="335">
        <v>0</v>
      </c>
      <c r="F128" s="355">
        <v>0</v>
      </c>
      <c r="G128" s="355">
        <v>2</v>
      </c>
      <c r="H128" s="355">
        <v>0</v>
      </c>
      <c r="I128" s="355">
        <v>0</v>
      </c>
      <c r="J128" s="355">
        <f>SUM(Таблица228246[[#This Row],[1задание]:[5задание]])</f>
        <v>2</v>
      </c>
      <c r="K128" s="6"/>
    </row>
    <row r="129" spans="1:11" ht="15.75" customHeight="1" x14ac:dyDescent="0.25">
      <c r="A129" s="61">
        <v>128</v>
      </c>
      <c r="B129" s="126" t="s">
        <v>897</v>
      </c>
      <c r="C129" s="183">
        <v>5</v>
      </c>
      <c r="D129" s="83" t="s">
        <v>361</v>
      </c>
      <c r="E129" s="334">
        <v>0</v>
      </c>
      <c r="F129" s="355">
        <v>0</v>
      </c>
      <c r="G129" s="355">
        <v>2</v>
      </c>
      <c r="H129" s="355">
        <v>0</v>
      </c>
      <c r="I129" s="355">
        <v>0</v>
      </c>
      <c r="J129" s="355">
        <f>SUM(Таблица228246[[#This Row],[1задание]:[5задание]])</f>
        <v>2</v>
      </c>
      <c r="K129" s="6"/>
    </row>
    <row r="130" spans="1:11" ht="15.75" customHeight="1" x14ac:dyDescent="0.25">
      <c r="A130" s="61">
        <v>129</v>
      </c>
      <c r="B130" s="121" t="s">
        <v>699</v>
      </c>
      <c r="C130" s="306">
        <v>5</v>
      </c>
      <c r="D130" s="34" t="s">
        <v>206</v>
      </c>
      <c r="E130" s="353">
        <v>0</v>
      </c>
      <c r="F130" s="355">
        <v>2</v>
      </c>
      <c r="G130" s="355">
        <v>0</v>
      </c>
      <c r="H130" s="355">
        <v>0</v>
      </c>
      <c r="I130" s="355">
        <v>0</v>
      </c>
      <c r="J130" s="355">
        <f>SUM(Таблица228246[[#This Row],[1задание]:[5задание]])</f>
        <v>2</v>
      </c>
      <c r="K130" s="6"/>
    </row>
    <row r="131" spans="1:11" ht="15.75" customHeight="1" x14ac:dyDescent="0.25">
      <c r="A131" s="61">
        <v>130</v>
      </c>
      <c r="B131" s="121" t="s">
        <v>701</v>
      </c>
      <c r="C131" s="306">
        <v>5</v>
      </c>
      <c r="D131" s="34" t="s">
        <v>206</v>
      </c>
      <c r="E131" s="335">
        <v>0</v>
      </c>
      <c r="F131" s="355">
        <v>2</v>
      </c>
      <c r="G131" s="355">
        <v>0</v>
      </c>
      <c r="H131" s="355">
        <v>0</v>
      </c>
      <c r="I131" s="355">
        <v>0</v>
      </c>
      <c r="J131" s="355">
        <f>SUM(Таблица228246[[#This Row],[1задание]:[5задание]])</f>
        <v>2</v>
      </c>
      <c r="K131" s="6"/>
    </row>
    <row r="132" spans="1:11" ht="15.75" customHeight="1" x14ac:dyDescent="0.25">
      <c r="A132" s="61">
        <v>131</v>
      </c>
      <c r="B132" s="28" t="s">
        <v>446</v>
      </c>
      <c r="C132" s="308">
        <v>5</v>
      </c>
      <c r="D132" s="17" t="s">
        <v>184</v>
      </c>
      <c r="E132" s="337">
        <v>0</v>
      </c>
      <c r="F132" s="355">
        <v>1</v>
      </c>
      <c r="G132" s="355">
        <v>0</v>
      </c>
      <c r="H132" s="355">
        <v>0</v>
      </c>
      <c r="I132" s="355">
        <v>0</v>
      </c>
      <c r="J132" s="355">
        <f>SUM(Таблица228246[[#This Row],[1задание]:[5задание]])</f>
        <v>1</v>
      </c>
      <c r="K132" s="6"/>
    </row>
    <row r="133" spans="1:11" ht="15.75" customHeight="1" x14ac:dyDescent="0.25">
      <c r="A133" s="61">
        <v>132</v>
      </c>
      <c r="B133" s="28" t="s">
        <v>448</v>
      </c>
      <c r="C133" s="308">
        <v>5</v>
      </c>
      <c r="D133" s="85" t="s">
        <v>184</v>
      </c>
      <c r="E133" s="337">
        <v>0</v>
      </c>
      <c r="F133" s="355">
        <v>1</v>
      </c>
      <c r="G133" s="355">
        <v>0</v>
      </c>
      <c r="H133" s="355">
        <v>0</v>
      </c>
      <c r="I133" s="355">
        <v>0</v>
      </c>
      <c r="J133" s="355">
        <f>SUM(Таблица228246[[#This Row],[1задание]:[5задание]])</f>
        <v>1</v>
      </c>
      <c r="K133" s="6"/>
    </row>
    <row r="134" spans="1:11" ht="15.75" customHeight="1" x14ac:dyDescent="0.25">
      <c r="A134" s="61">
        <v>133</v>
      </c>
      <c r="B134" s="30" t="s">
        <v>1070</v>
      </c>
      <c r="C134" s="211">
        <v>5</v>
      </c>
      <c r="D134" s="83" t="s">
        <v>225</v>
      </c>
      <c r="E134" s="334">
        <v>0</v>
      </c>
      <c r="F134" s="355">
        <v>0</v>
      </c>
      <c r="G134" s="355">
        <v>0</v>
      </c>
      <c r="H134" s="355">
        <v>0</v>
      </c>
      <c r="I134" s="355">
        <v>0</v>
      </c>
      <c r="J134" s="355">
        <f>SUM(Таблица228246[[#This Row],[1задание]:[5задание]])</f>
        <v>0</v>
      </c>
      <c r="K134" s="6"/>
    </row>
    <row r="135" spans="1:11" ht="15.75" customHeight="1" x14ac:dyDescent="0.25">
      <c r="A135" s="61">
        <v>134</v>
      </c>
      <c r="B135" s="30" t="s">
        <v>495</v>
      </c>
      <c r="C135" s="145">
        <v>5</v>
      </c>
      <c r="D135" s="34" t="s">
        <v>95</v>
      </c>
      <c r="E135" s="348">
        <v>0</v>
      </c>
      <c r="F135" s="355">
        <v>0</v>
      </c>
      <c r="G135" s="355">
        <v>0</v>
      </c>
      <c r="H135" s="355">
        <v>0</v>
      </c>
      <c r="I135" s="355">
        <v>0</v>
      </c>
      <c r="J135" s="355">
        <f>SUM(Таблица228246[[#This Row],[1задание]:[5задание]])</f>
        <v>0</v>
      </c>
      <c r="K135" s="6"/>
    </row>
    <row r="136" spans="1:11" ht="15.75" customHeight="1" x14ac:dyDescent="0.25">
      <c r="A136" s="61">
        <v>135</v>
      </c>
      <c r="B136" s="28" t="s">
        <v>444</v>
      </c>
      <c r="C136" s="308">
        <v>5</v>
      </c>
      <c r="D136" s="85" t="s">
        <v>184</v>
      </c>
      <c r="E136" s="337">
        <v>0</v>
      </c>
      <c r="F136" s="355">
        <v>0</v>
      </c>
      <c r="G136" s="355">
        <v>0</v>
      </c>
      <c r="H136" s="355">
        <v>0</v>
      </c>
      <c r="I136" s="355">
        <v>0</v>
      </c>
      <c r="J136" s="355">
        <f>SUM(Таблица228246[[#This Row],[1задание]:[5задание]])</f>
        <v>0</v>
      </c>
      <c r="K136" s="6"/>
    </row>
    <row r="137" spans="1:11" ht="15.75" customHeight="1" x14ac:dyDescent="0.25">
      <c r="A137" s="61">
        <v>136</v>
      </c>
      <c r="B137" s="132" t="s">
        <v>705</v>
      </c>
      <c r="C137" s="157">
        <v>5</v>
      </c>
      <c r="D137" s="124" t="s">
        <v>206</v>
      </c>
      <c r="E137" s="335">
        <v>0</v>
      </c>
      <c r="F137" s="355">
        <v>0</v>
      </c>
      <c r="G137" s="355">
        <v>0</v>
      </c>
      <c r="H137" s="355">
        <v>0</v>
      </c>
      <c r="I137" s="355">
        <v>0</v>
      </c>
      <c r="J137" s="355">
        <f>SUM(Таблица228246[[#This Row],[1задание]:[5задание]])</f>
        <v>0</v>
      </c>
      <c r="K137" s="6"/>
    </row>
    <row r="138" spans="1:11" ht="15.75" customHeight="1" x14ac:dyDescent="0.25">
      <c r="A138" s="61">
        <v>137</v>
      </c>
      <c r="B138" s="121" t="s">
        <v>220</v>
      </c>
      <c r="C138" s="306">
        <v>5</v>
      </c>
      <c r="D138" s="124" t="s">
        <v>206</v>
      </c>
      <c r="E138" s="335">
        <v>0</v>
      </c>
      <c r="F138" s="355">
        <v>0</v>
      </c>
      <c r="G138" s="355">
        <v>0</v>
      </c>
      <c r="H138" s="355">
        <v>0</v>
      </c>
      <c r="I138" s="355">
        <v>0</v>
      </c>
      <c r="J138" s="355">
        <f>SUM(Таблица228246[[#This Row],[1задание]:[5задание]])</f>
        <v>0</v>
      </c>
      <c r="K138" s="6"/>
    </row>
    <row r="139" spans="1:11" ht="15.75" customHeight="1" x14ac:dyDescent="0.25">
      <c r="A139" s="61">
        <v>138</v>
      </c>
      <c r="B139" s="50" t="s">
        <v>513</v>
      </c>
      <c r="C139" s="145">
        <v>5</v>
      </c>
      <c r="D139" s="124" t="s">
        <v>95</v>
      </c>
      <c r="E139" s="339">
        <v>0</v>
      </c>
      <c r="F139" s="355">
        <v>0</v>
      </c>
      <c r="G139" s="355">
        <v>0</v>
      </c>
      <c r="H139" s="355">
        <v>0</v>
      </c>
      <c r="I139" s="355">
        <v>0</v>
      </c>
      <c r="J139" s="355">
        <f>SUM(Таблица228246[[#This Row],[1задание]:[5задание]])</f>
        <v>0</v>
      </c>
      <c r="K139" s="6"/>
    </row>
    <row r="140" spans="1:11" ht="15.75" customHeight="1" x14ac:dyDescent="0.25">
      <c r="A140" s="61">
        <v>139</v>
      </c>
      <c r="B140" s="39" t="s">
        <v>932</v>
      </c>
      <c r="C140" s="70">
        <v>5</v>
      </c>
      <c r="D140" s="172" t="s">
        <v>938</v>
      </c>
      <c r="E140" s="339">
        <v>0</v>
      </c>
      <c r="F140" s="355">
        <v>0</v>
      </c>
      <c r="G140" s="355">
        <v>0</v>
      </c>
      <c r="H140" s="355">
        <v>0</v>
      </c>
      <c r="I140" s="355">
        <v>0</v>
      </c>
      <c r="J140" s="355">
        <f>SUM(Таблица228246[[#This Row],[1задание]:[5задание]])</f>
        <v>0</v>
      </c>
      <c r="K140" s="6"/>
    </row>
    <row r="141" spans="1:11" ht="15.75" x14ac:dyDescent="0.25">
      <c r="A141" s="61">
        <v>140</v>
      </c>
      <c r="B141" s="48" t="s">
        <v>792</v>
      </c>
      <c r="C141" s="156">
        <v>5</v>
      </c>
      <c r="D141" s="172" t="s">
        <v>285</v>
      </c>
      <c r="E141" s="339">
        <v>0</v>
      </c>
      <c r="F141" s="355">
        <v>0</v>
      </c>
      <c r="G141" s="355">
        <v>0</v>
      </c>
      <c r="H141" s="355">
        <v>0</v>
      </c>
      <c r="I141" s="355">
        <v>0</v>
      </c>
      <c r="J141" s="355">
        <f>SUM(Таблица228246[[#This Row],[1задание]:[5задание]])</f>
        <v>0</v>
      </c>
      <c r="K141" s="6"/>
    </row>
    <row r="142" spans="1:11" ht="15.75" x14ac:dyDescent="0.25">
      <c r="A142" s="61">
        <v>141</v>
      </c>
      <c r="B142" s="126" t="s">
        <v>868</v>
      </c>
      <c r="C142" s="300">
        <v>5</v>
      </c>
      <c r="D142" s="172" t="s">
        <v>275</v>
      </c>
      <c r="E142" s="334">
        <v>0</v>
      </c>
      <c r="F142" s="355">
        <v>0</v>
      </c>
      <c r="G142" s="355">
        <v>0</v>
      </c>
      <c r="H142" s="355">
        <v>0</v>
      </c>
      <c r="I142" s="355">
        <v>0</v>
      </c>
      <c r="J142" s="355">
        <f>SUM(Таблица228246[[#This Row],[1задание]:[5задание]])</f>
        <v>0</v>
      </c>
      <c r="K142" s="6"/>
    </row>
    <row r="143" spans="1:11" ht="15.75" x14ac:dyDescent="0.25">
      <c r="A143" s="61">
        <v>142</v>
      </c>
      <c r="B143" s="165" t="s">
        <v>892</v>
      </c>
      <c r="C143" s="183">
        <v>5</v>
      </c>
      <c r="D143" s="99" t="s">
        <v>893</v>
      </c>
      <c r="E143" s="341">
        <v>0</v>
      </c>
      <c r="F143" s="355">
        <v>0</v>
      </c>
      <c r="G143" s="355">
        <v>0</v>
      </c>
      <c r="H143" s="355">
        <v>0</v>
      </c>
      <c r="I143" s="355">
        <v>0</v>
      </c>
      <c r="J143" s="355">
        <f>SUM(Таблица228246[[#This Row],[1задание]:[5задание]])</f>
        <v>0</v>
      </c>
      <c r="K143" s="6"/>
    </row>
    <row r="144" spans="1:11" ht="15.75" x14ac:dyDescent="0.25">
      <c r="A144" s="61">
        <v>143</v>
      </c>
      <c r="B144" s="182" t="s">
        <v>1068</v>
      </c>
      <c r="C144" s="208">
        <v>5</v>
      </c>
      <c r="D144" s="99" t="s">
        <v>1007</v>
      </c>
      <c r="E144" s="341">
        <v>0</v>
      </c>
      <c r="F144" s="355">
        <v>0</v>
      </c>
      <c r="G144" s="355">
        <v>0</v>
      </c>
      <c r="H144" s="355">
        <v>0</v>
      </c>
      <c r="I144" s="355">
        <v>0</v>
      </c>
      <c r="J144" s="355">
        <f>SUM(Таблица228246[[#This Row],[1задание]:[5задание]])</f>
        <v>0</v>
      </c>
      <c r="K144" s="6"/>
    </row>
    <row r="145" spans="1:11" ht="31.5" x14ac:dyDescent="0.25">
      <c r="A145" s="61">
        <v>144</v>
      </c>
      <c r="B145" s="152" t="s">
        <v>641</v>
      </c>
      <c r="C145" s="38">
        <v>5</v>
      </c>
      <c r="D145" s="213" t="s">
        <v>359</v>
      </c>
      <c r="E145" s="336">
        <v>0</v>
      </c>
      <c r="F145" s="355">
        <v>0</v>
      </c>
      <c r="G145" s="355">
        <v>0</v>
      </c>
      <c r="H145" s="355">
        <v>0</v>
      </c>
      <c r="I145" s="355">
        <v>0</v>
      </c>
      <c r="J145" s="355">
        <f>SUM(Таблица228246[[#This Row],[1задание]:[5задание]])</f>
        <v>0</v>
      </c>
      <c r="K145" s="6"/>
    </row>
    <row r="146" spans="1:11" ht="16.5" x14ac:dyDescent="0.25">
      <c r="A146" s="61">
        <v>145</v>
      </c>
      <c r="B146" s="146" t="s">
        <v>221</v>
      </c>
      <c r="C146" s="306">
        <v>5</v>
      </c>
      <c r="D146" s="124" t="s">
        <v>206</v>
      </c>
      <c r="E146" s="335">
        <v>0</v>
      </c>
      <c r="F146" s="355">
        <v>0</v>
      </c>
      <c r="G146" s="355">
        <v>0</v>
      </c>
      <c r="H146" s="355">
        <v>0</v>
      </c>
      <c r="I146" s="355">
        <v>0</v>
      </c>
      <c r="J146" s="355">
        <f>SUM(Таблица228246[[#This Row],[1задание]:[5задание]])</f>
        <v>0</v>
      </c>
      <c r="K146" s="6"/>
    </row>
    <row r="147" spans="1:11" ht="16.5" x14ac:dyDescent="0.25">
      <c r="A147" s="61">
        <v>146</v>
      </c>
      <c r="B147" s="50" t="s">
        <v>605</v>
      </c>
      <c r="C147" s="211">
        <v>5</v>
      </c>
      <c r="D147" s="124" t="s">
        <v>225</v>
      </c>
      <c r="E147" s="334">
        <v>0</v>
      </c>
      <c r="F147" s="355">
        <v>0</v>
      </c>
      <c r="G147" s="355">
        <v>0</v>
      </c>
      <c r="H147" s="355">
        <v>0</v>
      </c>
      <c r="I147" s="355">
        <v>0</v>
      </c>
      <c r="J147" s="355">
        <f>SUM(Таблица228246[[#This Row],[1задание]:[5задание]])</f>
        <v>0</v>
      </c>
      <c r="K147" s="6"/>
    </row>
    <row r="148" spans="1:11" ht="15.75" x14ac:dyDescent="0.25">
      <c r="A148" s="61">
        <v>147</v>
      </c>
      <c r="B148" s="28" t="s">
        <v>186</v>
      </c>
      <c r="C148" s="324">
        <v>5</v>
      </c>
      <c r="D148" s="213" t="s">
        <v>184</v>
      </c>
      <c r="E148" s="337">
        <v>0</v>
      </c>
      <c r="F148" s="355">
        <v>0</v>
      </c>
      <c r="G148" s="355">
        <v>0</v>
      </c>
      <c r="H148" s="355">
        <v>0</v>
      </c>
      <c r="I148" s="355">
        <v>0</v>
      </c>
      <c r="J148" s="355">
        <f>SUM(Таблица228246[[#This Row],[1задание]:[5задание]])</f>
        <v>0</v>
      </c>
      <c r="K148" s="6"/>
    </row>
    <row r="149" spans="1:11" ht="15.75" x14ac:dyDescent="0.25">
      <c r="A149" s="61">
        <v>148</v>
      </c>
      <c r="B149" s="48" t="s">
        <v>979</v>
      </c>
      <c r="C149" s="183">
        <v>5</v>
      </c>
      <c r="D149" s="172" t="s">
        <v>277</v>
      </c>
      <c r="E149" s="339">
        <v>0</v>
      </c>
      <c r="F149" s="355">
        <v>0</v>
      </c>
      <c r="G149" s="355">
        <v>0</v>
      </c>
      <c r="H149" s="355">
        <v>0</v>
      </c>
      <c r="I149" s="355">
        <v>0</v>
      </c>
      <c r="J149" s="355">
        <f>SUM(Таблица228246[[#This Row],[1задание]:[5задание]])</f>
        <v>0</v>
      </c>
      <c r="K149" s="6"/>
    </row>
    <row r="150" spans="1:11" ht="15.75" x14ac:dyDescent="0.25">
      <c r="A150" s="61">
        <v>149</v>
      </c>
      <c r="B150" s="120" t="s">
        <v>506</v>
      </c>
      <c r="C150" s="145">
        <v>5</v>
      </c>
      <c r="D150" s="124" t="s">
        <v>95</v>
      </c>
      <c r="E150" s="339">
        <v>0</v>
      </c>
      <c r="F150" s="355">
        <v>0</v>
      </c>
      <c r="G150" s="355">
        <v>0</v>
      </c>
      <c r="H150" s="355">
        <v>0</v>
      </c>
      <c r="I150" s="355">
        <v>0</v>
      </c>
      <c r="J150" s="355">
        <f>SUM(Таблица228246[[#This Row],[1задание]:[5задание]])</f>
        <v>0</v>
      </c>
      <c r="K150" s="6"/>
    </row>
    <row r="151" spans="1:11" ht="15.75" x14ac:dyDescent="0.25">
      <c r="A151" s="61">
        <v>150</v>
      </c>
      <c r="B151" s="126" t="s">
        <v>364</v>
      </c>
      <c r="C151" s="183">
        <v>5</v>
      </c>
      <c r="D151" s="172" t="s">
        <v>363</v>
      </c>
      <c r="E151" s="340">
        <v>0</v>
      </c>
      <c r="F151" s="355">
        <v>0</v>
      </c>
      <c r="G151" s="355">
        <v>0</v>
      </c>
      <c r="H151" s="355">
        <v>0</v>
      </c>
      <c r="I151" s="355">
        <v>0</v>
      </c>
      <c r="J151" s="355">
        <f>SUM(Таблица228246[[#This Row],[1задание]:[5задание]])</f>
        <v>0</v>
      </c>
      <c r="K151" s="6"/>
    </row>
    <row r="152" spans="1:11" ht="15.75" x14ac:dyDescent="0.25">
      <c r="A152" s="61">
        <v>151</v>
      </c>
      <c r="B152" s="28" t="s">
        <v>443</v>
      </c>
      <c r="C152" s="308">
        <v>5</v>
      </c>
      <c r="D152" s="213" t="s">
        <v>184</v>
      </c>
      <c r="E152" s="337">
        <v>0</v>
      </c>
      <c r="F152" s="355">
        <v>0</v>
      </c>
      <c r="G152" s="355">
        <v>0</v>
      </c>
      <c r="H152" s="355">
        <v>0</v>
      </c>
      <c r="I152" s="355">
        <v>0</v>
      </c>
      <c r="J152" s="355">
        <f>SUM(Таблица228246[[#This Row],[1задание]:[5задание]])</f>
        <v>0</v>
      </c>
      <c r="K152" s="6"/>
    </row>
    <row r="153" spans="1:11" ht="16.5" x14ac:dyDescent="0.25">
      <c r="A153" s="61">
        <v>152</v>
      </c>
      <c r="B153" s="121" t="s">
        <v>212</v>
      </c>
      <c r="C153" s="306">
        <v>5</v>
      </c>
      <c r="D153" s="124" t="s">
        <v>206</v>
      </c>
      <c r="E153" s="335">
        <v>0</v>
      </c>
      <c r="F153" s="355">
        <v>0</v>
      </c>
      <c r="G153" s="355">
        <v>0</v>
      </c>
      <c r="H153" s="355">
        <v>0</v>
      </c>
      <c r="I153" s="355">
        <v>0</v>
      </c>
      <c r="J153" s="355">
        <f>SUM(Таблица228246[[#This Row],[1задание]:[5задание]])</f>
        <v>0</v>
      </c>
      <c r="K153" s="6"/>
    </row>
    <row r="154" spans="1:11" ht="15.75" x14ac:dyDescent="0.25">
      <c r="A154" s="61">
        <v>153</v>
      </c>
      <c r="B154" s="50" t="s">
        <v>509</v>
      </c>
      <c r="C154" s="31">
        <v>5</v>
      </c>
      <c r="D154" s="124" t="s">
        <v>95</v>
      </c>
      <c r="E154" s="354">
        <v>0</v>
      </c>
      <c r="F154" s="356">
        <v>0</v>
      </c>
      <c r="G154" s="356">
        <v>0</v>
      </c>
      <c r="H154" s="356">
        <v>0</v>
      </c>
      <c r="I154" s="356">
        <v>0</v>
      </c>
      <c r="J154" s="355">
        <f>SUM(Таблица228246[[#This Row],[1задание]:[5задание]])</f>
        <v>0</v>
      </c>
      <c r="K154" s="217"/>
    </row>
    <row r="155" spans="1:11" ht="15.75" x14ac:dyDescent="0.25">
      <c r="A155" s="220"/>
      <c r="B155" s="221"/>
      <c r="C155" s="35"/>
      <c r="D155" s="35"/>
      <c r="E155" s="36"/>
      <c r="F155" s="36"/>
      <c r="G155" s="36"/>
      <c r="H155" s="36"/>
      <c r="I155" s="36"/>
      <c r="J155" s="36"/>
      <c r="K155" s="36"/>
    </row>
    <row r="156" spans="1:11" ht="15.75" x14ac:dyDescent="0.25">
      <c r="A156" s="220"/>
      <c r="B156" s="222"/>
      <c r="C156" s="35"/>
      <c r="D156" s="35"/>
      <c r="E156" s="36"/>
      <c r="F156" s="36"/>
      <c r="G156" s="36"/>
      <c r="H156" s="36"/>
      <c r="I156" s="36"/>
      <c r="J156" s="36"/>
      <c r="K156" s="36"/>
    </row>
    <row r="157" spans="1:11" ht="15.75" x14ac:dyDescent="0.25">
      <c r="A157" s="220"/>
      <c r="B157" s="223"/>
      <c r="C157" s="35"/>
      <c r="D157" s="224"/>
      <c r="E157" s="36"/>
      <c r="F157" s="36"/>
      <c r="G157" s="36"/>
      <c r="H157" s="36"/>
      <c r="I157" s="36"/>
      <c r="J157" s="36"/>
      <c r="K157" s="36"/>
    </row>
    <row r="158" spans="1:11" ht="15.75" x14ac:dyDescent="0.25">
      <c r="A158" s="220"/>
      <c r="B158" s="223"/>
      <c r="C158" s="225"/>
      <c r="D158" s="224"/>
      <c r="E158" s="36"/>
      <c r="F158" s="36"/>
      <c r="G158" s="36"/>
      <c r="H158" s="36"/>
      <c r="I158" s="36"/>
      <c r="J158" s="36"/>
      <c r="K158" s="36"/>
    </row>
    <row r="159" spans="1:11" ht="15.75" x14ac:dyDescent="0.25">
      <c r="A159" s="220"/>
      <c r="B159" s="223"/>
      <c r="C159" s="225"/>
      <c r="D159" s="224"/>
      <c r="E159" s="36"/>
      <c r="F159" s="36"/>
      <c r="G159" s="36"/>
      <c r="H159" s="36"/>
      <c r="I159" s="36"/>
      <c r="J159" s="36"/>
      <c r="K159" s="36"/>
    </row>
    <row r="160" spans="1:11" ht="15.75" x14ac:dyDescent="0.25">
      <c r="A160" s="220"/>
      <c r="B160" s="226"/>
      <c r="C160" s="227"/>
      <c r="D160" s="35"/>
      <c r="E160" s="36"/>
      <c r="F160" s="36"/>
      <c r="G160" s="36"/>
      <c r="H160" s="36"/>
      <c r="I160" s="36"/>
      <c r="J160" s="36"/>
      <c r="K160" s="36"/>
    </row>
    <row r="161" spans="1:11" ht="15.75" x14ac:dyDescent="0.25">
      <c r="A161" s="220"/>
      <c r="B161" s="226"/>
      <c r="C161" s="227"/>
      <c r="D161" s="35"/>
      <c r="E161" s="36"/>
      <c r="F161" s="36"/>
      <c r="G161" s="36"/>
      <c r="H161" s="36"/>
      <c r="I161" s="36"/>
      <c r="J161" s="36"/>
      <c r="K161" s="36"/>
    </row>
    <row r="162" spans="1:11" ht="15.75" x14ac:dyDescent="0.25">
      <c r="A162" s="220"/>
      <c r="B162" s="226"/>
      <c r="C162" s="227"/>
      <c r="D162" s="35"/>
      <c r="E162" s="36"/>
      <c r="F162" s="36"/>
      <c r="G162" s="36"/>
      <c r="H162" s="36"/>
      <c r="I162" s="36"/>
      <c r="J162" s="36"/>
      <c r="K162" s="36"/>
    </row>
    <row r="163" spans="1:11" ht="15.75" x14ac:dyDescent="0.25">
      <c r="A163" s="220"/>
      <c r="B163" s="226"/>
      <c r="C163" s="227"/>
      <c r="D163" s="35"/>
      <c r="E163" s="36"/>
      <c r="F163" s="36"/>
      <c r="G163" s="36"/>
      <c r="H163" s="36"/>
      <c r="I163" s="36"/>
      <c r="J163" s="36"/>
      <c r="K163" s="36"/>
    </row>
    <row r="164" spans="1:11" ht="15.75" x14ac:dyDescent="0.25">
      <c r="A164" s="220"/>
      <c r="B164" s="226"/>
      <c r="C164" s="227"/>
      <c r="D164" s="35"/>
      <c r="E164" s="36"/>
      <c r="F164" s="36"/>
      <c r="G164" s="36"/>
      <c r="H164" s="36"/>
      <c r="I164" s="36"/>
      <c r="J164" s="36"/>
      <c r="K164" s="36"/>
    </row>
    <row r="165" spans="1:11" ht="15.75" x14ac:dyDescent="0.25">
      <c r="A165" s="220"/>
      <c r="B165" s="226"/>
      <c r="C165" s="227"/>
      <c r="D165" s="35"/>
      <c r="E165" s="36"/>
      <c r="F165" s="36"/>
      <c r="G165" s="36"/>
      <c r="H165" s="36"/>
      <c r="I165" s="36"/>
      <c r="J165" s="36"/>
      <c r="K165" s="36"/>
    </row>
    <row r="166" spans="1:11" ht="15.75" x14ac:dyDescent="0.25">
      <c r="A166" s="220"/>
      <c r="B166" s="226"/>
      <c r="C166" s="227"/>
      <c r="D166" s="35"/>
      <c r="E166" s="36"/>
      <c r="F166" s="36"/>
      <c r="G166" s="36"/>
      <c r="H166" s="36"/>
      <c r="I166" s="36"/>
      <c r="J166" s="36"/>
      <c r="K166" s="36"/>
    </row>
    <row r="167" spans="1:11" ht="15.75" x14ac:dyDescent="0.25">
      <c r="A167" s="220"/>
      <c r="B167" s="226"/>
      <c r="C167" s="227"/>
      <c r="D167" s="35"/>
      <c r="E167" s="36"/>
      <c r="F167" s="36"/>
      <c r="G167" s="36"/>
      <c r="H167" s="36"/>
      <c r="I167" s="36"/>
      <c r="J167" s="36"/>
      <c r="K167" s="36"/>
    </row>
    <row r="168" spans="1:11" ht="15.75" x14ac:dyDescent="0.25">
      <c r="A168" s="220"/>
      <c r="B168" s="226"/>
      <c r="C168" s="227"/>
      <c r="D168" s="35"/>
      <c r="E168" s="36"/>
      <c r="F168" s="36"/>
      <c r="G168" s="36"/>
      <c r="H168" s="36"/>
      <c r="I168" s="36"/>
      <c r="J168" s="36"/>
      <c r="K168" s="36"/>
    </row>
    <row r="169" spans="1:11" ht="15.75" x14ac:dyDescent="0.25">
      <c r="A169" s="220"/>
      <c r="B169" s="226"/>
      <c r="C169" s="227"/>
      <c r="D169" s="35"/>
      <c r="E169" s="36"/>
      <c r="F169" s="36"/>
      <c r="G169" s="36"/>
      <c r="H169" s="36"/>
      <c r="I169" s="36"/>
      <c r="J169" s="36"/>
      <c r="K169" s="36"/>
    </row>
    <row r="170" spans="1:11" ht="15.75" x14ac:dyDescent="0.25">
      <c r="A170" s="220"/>
      <c r="B170" s="226"/>
      <c r="C170" s="227"/>
      <c r="D170" s="35"/>
      <c r="E170" s="36"/>
      <c r="F170" s="36"/>
      <c r="G170" s="36"/>
      <c r="H170" s="36"/>
      <c r="I170" s="36"/>
      <c r="J170" s="36"/>
      <c r="K170" s="36"/>
    </row>
    <row r="171" spans="1:11" ht="15.75" x14ac:dyDescent="0.25">
      <c r="A171" s="220"/>
      <c r="B171" s="226"/>
      <c r="C171" s="227"/>
      <c r="D171" s="35"/>
      <c r="E171" s="36"/>
      <c r="F171" s="36"/>
      <c r="G171" s="36"/>
      <c r="H171" s="36"/>
      <c r="I171" s="36"/>
      <c r="J171" s="36"/>
      <c r="K171" s="36"/>
    </row>
    <row r="172" spans="1:11" ht="15.75" x14ac:dyDescent="0.25">
      <c r="A172" s="220"/>
      <c r="B172" s="226"/>
      <c r="C172" s="227"/>
      <c r="D172" s="35"/>
      <c r="E172" s="36"/>
      <c r="F172" s="36"/>
      <c r="G172" s="36"/>
      <c r="H172" s="36"/>
      <c r="I172" s="36"/>
      <c r="J172" s="36"/>
      <c r="K172" s="36"/>
    </row>
    <row r="173" spans="1:11" ht="15.75" x14ac:dyDescent="0.25">
      <c r="A173" s="220"/>
      <c r="B173" s="226"/>
      <c r="C173" s="227"/>
      <c r="D173" s="35"/>
      <c r="E173" s="36"/>
      <c r="F173" s="36"/>
      <c r="G173" s="36"/>
      <c r="H173" s="36"/>
      <c r="I173" s="36"/>
      <c r="J173" s="36"/>
      <c r="K173" s="36"/>
    </row>
    <row r="174" spans="1:11" ht="15.75" x14ac:dyDescent="0.25">
      <c r="A174" s="220"/>
      <c r="B174" s="226"/>
      <c r="C174" s="227"/>
      <c r="D174" s="35"/>
      <c r="E174" s="36"/>
      <c r="F174" s="36"/>
      <c r="G174" s="36"/>
      <c r="H174" s="36"/>
      <c r="I174" s="36"/>
      <c r="J174" s="36"/>
      <c r="K174" s="36"/>
    </row>
    <row r="175" spans="1:11" ht="15.75" x14ac:dyDescent="0.25">
      <c r="A175" s="220"/>
      <c r="B175" s="226"/>
      <c r="C175" s="227"/>
      <c r="D175" s="35"/>
      <c r="E175" s="36"/>
      <c r="F175" s="36"/>
      <c r="G175" s="36"/>
      <c r="H175" s="36"/>
      <c r="I175" s="36"/>
      <c r="J175" s="36"/>
      <c r="K175" s="36"/>
    </row>
    <row r="176" spans="1:11" ht="15.75" x14ac:dyDescent="0.25">
      <c r="A176" s="220"/>
      <c r="B176" s="226"/>
      <c r="C176" s="227"/>
      <c r="D176" s="35"/>
      <c r="E176" s="36"/>
      <c r="F176" s="36"/>
      <c r="G176" s="36"/>
      <c r="H176" s="36"/>
      <c r="I176" s="36"/>
      <c r="J176" s="36"/>
      <c r="K176" s="36"/>
    </row>
    <row r="177" spans="1:11" ht="15.75" x14ac:dyDescent="0.25">
      <c r="A177" s="220"/>
      <c r="B177" s="226"/>
      <c r="C177" s="227"/>
      <c r="D177" s="35"/>
      <c r="E177" s="36"/>
      <c r="F177" s="36"/>
      <c r="G177" s="36"/>
      <c r="H177" s="36"/>
      <c r="I177" s="36"/>
      <c r="J177" s="36"/>
      <c r="K177" s="36"/>
    </row>
    <row r="178" spans="1:11" ht="15.75" x14ac:dyDescent="0.25">
      <c r="A178" s="220"/>
      <c r="B178" s="226"/>
      <c r="C178" s="227"/>
      <c r="D178" s="35"/>
      <c r="E178" s="36"/>
      <c r="F178" s="36"/>
      <c r="G178" s="36"/>
      <c r="H178" s="36"/>
      <c r="I178" s="36"/>
      <c r="J178" s="36"/>
      <c r="K178" s="36"/>
    </row>
    <row r="179" spans="1:11" ht="15.75" x14ac:dyDescent="0.25">
      <c r="A179" s="220"/>
      <c r="B179" s="226"/>
      <c r="C179" s="227"/>
      <c r="D179" s="35"/>
      <c r="E179" s="36"/>
      <c r="F179" s="36"/>
      <c r="G179" s="36"/>
      <c r="H179" s="36"/>
      <c r="I179" s="36"/>
      <c r="J179" s="36"/>
      <c r="K179" s="36"/>
    </row>
    <row r="180" spans="1:11" ht="15.75" x14ac:dyDescent="0.25">
      <c r="A180" s="220"/>
      <c r="B180" s="226"/>
      <c r="C180" s="227"/>
      <c r="D180" s="35"/>
      <c r="E180" s="36"/>
      <c r="F180" s="36"/>
      <c r="G180" s="36"/>
      <c r="H180" s="36"/>
      <c r="I180" s="36"/>
      <c r="J180" s="36"/>
      <c r="K180" s="36"/>
    </row>
    <row r="181" spans="1:11" ht="15.75" x14ac:dyDescent="0.25">
      <c r="A181" s="220"/>
      <c r="B181" s="226"/>
      <c r="C181" s="227"/>
      <c r="D181" s="35"/>
      <c r="E181" s="36"/>
      <c r="F181" s="36"/>
      <c r="G181" s="36"/>
      <c r="H181" s="36"/>
      <c r="I181" s="36"/>
      <c r="J181" s="36"/>
      <c r="K181" s="36"/>
    </row>
    <row r="182" spans="1:11" ht="15.75" x14ac:dyDescent="0.25">
      <c r="A182" s="220"/>
      <c r="B182" s="226"/>
      <c r="C182" s="227"/>
      <c r="D182" s="35"/>
      <c r="E182" s="36"/>
      <c r="F182" s="36"/>
      <c r="G182" s="36"/>
      <c r="H182" s="36"/>
      <c r="I182" s="36"/>
      <c r="J182" s="36"/>
      <c r="K182" s="36"/>
    </row>
    <row r="183" spans="1:11" ht="15.75" x14ac:dyDescent="0.25">
      <c r="A183" s="220"/>
      <c r="B183" s="226"/>
      <c r="C183" s="227"/>
      <c r="D183" s="35"/>
      <c r="E183" s="36"/>
      <c r="F183" s="36"/>
      <c r="G183" s="36"/>
      <c r="H183" s="36"/>
      <c r="I183" s="36"/>
      <c r="J183" s="36"/>
      <c r="K183" s="36"/>
    </row>
    <row r="184" spans="1:11" ht="15.75" x14ac:dyDescent="0.25">
      <c r="A184" s="220"/>
      <c r="B184" s="226"/>
      <c r="C184" s="227"/>
      <c r="D184" s="35"/>
      <c r="E184" s="36"/>
      <c r="F184" s="36"/>
      <c r="G184" s="36"/>
      <c r="H184" s="36"/>
      <c r="I184" s="36"/>
      <c r="J184" s="36"/>
      <c r="K184" s="36"/>
    </row>
    <row r="185" spans="1:11" ht="15.75" x14ac:dyDescent="0.25">
      <c r="A185" s="220"/>
      <c r="B185" s="228"/>
      <c r="C185" s="229"/>
      <c r="D185" s="224"/>
      <c r="E185" s="36"/>
      <c r="F185" s="36"/>
      <c r="G185" s="36"/>
      <c r="H185" s="36"/>
      <c r="I185" s="36"/>
      <c r="J185" s="36"/>
      <c r="K185" s="36"/>
    </row>
    <row r="186" spans="1:11" ht="15.75" x14ac:dyDescent="0.25">
      <c r="A186" s="220"/>
      <c r="B186" s="228"/>
      <c r="C186" s="229"/>
      <c r="D186" s="224"/>
      <c r="E186" s="36"/>
      <c r="F186" s="36"/>
      <c r="G186" s="36"/>
      <c r="H186" s="36"/>
      <c r="I186" s="36"/>
      <c r="J186" s="36"/>
      <c r="K186" s="36"/>
    </row>
    <row r="187" spans="1:11" ht="15.75" x14ac:dyDescent="0.25">
      <c r="A187" s="220"/>
      <c r="B187" s="228"/>
      <c r="C187" s="229"/>
      <c r="D187" s="224"/>
      <c r="E187" s="36"/>
      <c r="F187" s="36"/>
      <c r="G187" s="36"/>
      <c r="H187" s="36"/>
      <c r="I187" s="36"/>
      <c r="J187" s="36"/>
      <c r="K187" s="36"/>
    </row>
    <row r="188" spans="1:11" ht="15.75" x14ac:dyDescent="0.25">
      <c r="A188" s="220"/>
      <c r="B188" s="228"/>
      <c r="C188" s="229"/>
      <c r="D188" s="224"/>
      <c r="E188" s="36"/>
      <c r="F188" s="36"/>
      <c r="G188" s="36"/>
      <c r="H188" s="36"/>
      <c r="I188" s="36"/>
      <c r="J188" s="36"/>
      <c r="K188" s="36"/>
    </row>
    <row r="189" spans="1:11" ht="15.75" x14ac:dyDescent="0.25">
      <c r="A189" s="220"/>
      <c r="B189" s="228"/>
      <c r="C189" s="229"/>
      <c r="D189" s="224"/>
      <c r="E189" s="36"/>
      <c r="F189" s="36"/>
      <c r="G189" s="36"/>
      <c r="H189" s="36"/>
      <c r="I189" s="36"/>
      <c r="J189" s="36"/>
      <c r="K189" s="36"/>
    </row>
    <row r="190" spans="1:11" ht="15.75" x14ac:dyDescent="0.25">
      <c r="A190" s="220"/>
      <c r="B190" s="228"/>
      <c r="C190" s="229"/>
      <c r="D190" s="224"/>
      <c r="E190" s="36"/>
      <c r="F190" s="36"/>
      <c r="G190" s="36"/>
      <c r="H190" s="36"/>
      <c r="I190" s="36"/>
      <c r="J190" s="36"/>
      <c r="K190" s="36"/>
    </row>
    <row r="191" spans="1:11" ht="15.75" x14ac:dyDescent="0.25">
      <c r="A191" s="220"/>
      <c r="B191" s="228"/>
      <c r="C191" s="229"/>
      <c r="D191" s="224"/>
      <c r="E191" s="36"/>
      <c r="F191" s="36"/>
      <c r="G191" s="36"/>
      <c r="H191" s="36"/>
      <c r="I191" s="36"/>
      <c r="J191" s="36"/>
      <c r="K191" s="36"/>
    </row>
    <row r="192" spans="1:11" ht="15.75" x14ac:dyDescent="0.25">
      <c r="A192" s="220"/>
      <c r="B192" s="228"/>
      <c r="C192" s="229"/>
      <c r="D192" s="224"/>
      <c r="E192" s="36"/>
      <c r="F192" s="36"/>
      <c r="G192" s="36"/>
      <c r="H192" s="36"/>
      <c r="I192" s="36"/>
      <c r="J192" s="36"/>
      <c r="K192" s="36"/>
    </row>
    <row r="193" spans="1:15" ht="15.75" x14ac:dyDescent="0.25">
      <c r="A193" s="220"/>
      <c r="B193" s="228"/>
      <c r="C193" s="229"/>
      <c r="D193" s="224"/>
      <c r="E193" s="36"/>
      <c r="F193" s="36"/>
      <c r="G193" s="36"/>
      <c r="H193" s="36"/>
      <c r="I193" s="36"/>
      <c r="J193" s="36"/>
      <c r="K193" s="36"/>
    </row>
    <row r="194" spans="1:15" ht="15.75" x14ac:dyDescent="0.25">
      <c r="A194" s="220"/>
      <c r="B194" s="228"/>
      <c r="C194" s="229"/>
      <c r="D194" s="224"/>
      <c r="E194" s="36"/>
      <c r="F194" s="36"/>
      <c r="G194" s="36"/>
      <c r="H194" s="36"/>
      <c r="I194" s="36"/>
      <c r="J194" s="36"/>
      <c r="K194" s="36"/>
    </row>
    <row r="195" spans="1:15" ht="15.75" x14ac:dyDescent="0.25">
      <c r="A195" s="220"/>
      <c r="B195" s="228"/>
      <c r="C195" s="229"/>
      <c r="D195" s="224"/>
      <c r="E195" s="36"/>
      <c r="F195" s="36"/>
      <c r="G195" s="36"/>
      <c r="H195" s="36"/>
      <c r="I195" s="36"/>
      <c r="J195" s="36"/>
      <c r="K195" s="36"/>
    </row>
    <row r="196" spans="1:15" ht="15.75" x14ac:dyDescent="0.25">
      <c r="A196" s="220"/>
      <c r="B196" s="230"/>
      <c r="C196" s="229"/>
      <c r="D196" s="224"/>
      <c r="E196" s="36"/>
      <c r="F196" s="36"/>
      <c r="G196" s="36"/>
      <c r="H196" s="36"/>
      <c r="I196" s="36"/>
      <c r="J196" s="36"/>
      <c r="K196" s="36"/>
    </row>
    <row r="197" spans="1:15" ht="15.75" x14ac:dyDescent="0.25">
      <c r="A197" s="220"/>
      <c r="B197" s="228"/>
      <c r="C197" s="229"/>
      <c r="D197" s="224"/>
      <c r="E197" s="36"/>
      <c r="F197" s="36"/>
      <c r="G197" s="36"/>
      <c r="H197" s="36"/>
      <c r="I197" s="36"/>
      <c r="J197" s="36"/>
      <c r="K197" s="36"/>
    </row>
    <row r="198" spans="1:15" ht="15.75" x14ac:dyDescent="0.25">
      <c r="A198" s="220"/>
      <c r="B198" s="231"/>
      <c r="C198" s="229"/>
      <c r="D198" s="224"/>
      <c r="E198" s="36"/>
      <c r="F198" s="36"/>
      <c r="G198" s="36"/>
      <c r="H198" s="36"/>
      <c r="I198" s="36"/>
      <c r="J198" s="36"/>
      <c r="K198" s="36"/>
    </row>
    <row r="199" spans="1:15" ht="15.75" x14ac:dyDescent="0.25">
      <c r="A199" s="220"/>
      <c r="B199" s="233"/>
      <c r="C199" s="229"/>
      <c r="D199" s="224"/>
      <c r="E199" s="36"/>
      <c r="F199" s="36"/>
      <c r="G199" s="36"/>
      <c r="H199" s="36"/>
      <c r="I199" s="36"/>
      <c r="J199" s="36"/>
      <c r="K199" s="36"/>
    </row>
    <row r="200" spans="1:15" ht="15.75" x14ac:dyDescent="0.25">
      <c r="A200" s="220"/>
      <c r="B200" s="235"/>
      <c r="C200" s="229"/>
      <c r="D200" s="224"/>
      <c r="E200" s="36"/>
      <c r="F200" s="36"/>
      <c r="G200" s="36"/>
      <c r="H200" s="36"/>
      <c r="I200" s="36"/>
      <c r="J200" s="36"/>
      <c r="K200" s="36"/>
    </row>
    <row r="201" spans="1:15" ht="15.75" x14ac:dyDescent="0.25">
      <c r="A201" s="220"/>
      <c r="B201" s="236"/>
      <c r="C201" s="229"/>
      <c r="D201" s="224"/>
      <c r="E201" s="36"/>
      <c r="F201" s="36"/>
      <c r="G201" s="36"/>
      <c r="H201" s="36"/>
      <c r="I201" s="36"/>
      <c r="J201" s="36"/>
      <c r="K201" s="36"/>
    </row>
    <row r="202" spans="1:15" ht="15.75" x14ac:dyDescent="0.25">
      <c r="A202" s="220"/>
      <c r="B202" s="236"/>
      <c r="C202" s="229"/>
      <c r="D202" s="224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</row>
    <row r="203" spans="1:15" ht="15.75" x14ac:dyDescent="0.25">
      <c r="A203" s="220"/>
      <c r="B203" s="237"/>
      <c r="C203" s="229"/>
      <c r="D203" s="22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</row>
    <row r="204" spans="1:15" ht="15.75" x14ac:dyDescent="0.25">
      <c r="A204" s="220"/>
      <c r="B204" s="223"/>
      <c r="C204" s="229"/>
      <c r="D204" s="224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</row>
    <row r="205" spans="1:15" ht="15.75" x14ac:dyDescent="0.25">
      <c r="A205" s="220"/>
      <c r="B205" s="237"/>
      <c r="C205" s="229"/>
      <c r="D205" s="224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15" ht="15.75" x14ac:dyDescent="0.25">
      <c r="A206" s="220"/>
      <c r="B206" s="223"/>
      <c r="C206" s="229"/>
      <c r="D206" s="224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</row>
    <row r="207" spans="1:15" ht="15.75" x14ac:dyDescent="0.25">
      <c r="A207" s="220"/>
      <c r="B207" s="221"/>
      <c r="C207" s="229"/>
      <c r="D207" s="224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</row>
    <row r="208" spans="1:15" ht="15.75" x14ac:dyDescent="0.25">
      <c r="A208" s="220"/>
      <c r="B208" s="238"/>
      <c r="C208" s="229"/>
      <c r="D208" s="224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</row>
    <row r="209" spans="1:15" ht="15.75" x14ac:dyDescent="0.25">
      <c r="A209" s="220"/>
      <c r="B209" s="236"/>
      <c r="C209" s="229"/>
      <c r="D209" s="224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</row>
    <row r="210" spans="1:15" ht="15.75" x14ac:dyDescent="0.25">
      <c r="A210" s="220"/>
      <c r="B210" s="236"/>
      <c r="C210" s="229"/>
      <c r="D210" s="224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</row>
    <row r="211" spans="1:15" ht="15.75" x14ac:dyDescent="0.25">
      <c r="A211" s="220"/>
      <c r="B211" s="236"/>
      <c r="C211" s="229"/>
      <c r="D211" s="224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</row>
    <row r="212" spans="1:15" ht="15.75" x14ac:dyDescent="0.25">
      <c r="A212" s="220"/>
      <c r="B212" s="240"/>
      <c r="C212" s="229"/>
      <c r="D212" s="224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</row>
    <row r="213" spans="1:15" ht="15.75" x14ac:dyDescent="0.25">
      <c r="A213" s="220"/>
      <c r="B213" s="200"/>
      <c r="C213" s="241"/>
      <c r="D213" s="224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4" spans="1:15" ht="15.75" x14ac:dyDescent="0.25">
      <c r="A214" s="220"/>
      <c r="B214" s="221"/>
      <c r="C214" s="241"/>
      <c r="D214" s="224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</row>
    <row r="215" spans="1:15" ht="15.75" x14ac:dyDescent="0.25">
      <c r="A215" s="220"/>
      <c r="B215" s="221"/>
      <c r="C215" s="224"/>
      <c r="D215" s="224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</row>
    <row r="216" spans="1:15" ht="15.75" x14ac:dyDescent="0.25">
      <c r="A216" s="220"/>
      <c r="B216" s="223"/>
      <c r="C216" s="224"/>
      <c r="D216" s="224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</row>
    <row r="217" spans="1:15" ht="15.75" x14ac:dyDescent="0.25">
      <c r="A217" s="220"/>
      <c r="B217" s="221"/>
      <c r="C217" s="224"/>
      <c r="D217" s="224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 ht="15.75" x14ac:dyDescent="0.25">
      <c r="A218" s="220"/>
      <c r="B218" s="243"/>
      <c r="C218" s="224"/>
      <c r="D218" s="224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</row>
    <row r="219" spans="1:15" ht="15.75" x14ac:dyDescent="0.25">
      <c r="A219" s="220"/>
      <c r="B219" s="244"/>
      <c r="C219" s="224"/>
      <c r="D219" s="224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</row>
    <row r="220" spans="1:15" ht="15.75" x14ac:dyDescent="0.25">
      <c r="A220" s="220"/>
      <c r="B220" s="223"/>
      <c r="C220" s="245"/>
      <c r="D220" s="35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</row>
    <row r="221" spans="1:15" ht="15.75" x14ac:dyDescent="0.25">
      <c r="A221" s="220"/>
      <c r="B221" s="223"/>
      <c r="C221" s="245"/>
      <c r="D221" s="35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</row>
    <row r="222" spans="1:15" ht="15.75" x14ac:dyDescent="0.25">
      <c r="A222" s="220"/>
      <c r="B222" s="200"/>
      <c r="C222" s="229"/>
      <c r="D222" s="24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</row>
    <row r="223" spans="1:15" ht="15.75" x14ac:dyDescent="0.25">
      <c r="A223" s="220"/>
      <c r="B223" s="200"/>
      <c r="C223" s="229"/>
      <c r="D223" s="24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</row>
    <row r="224" spans="1:15" ht="16.5" x14ac:dyDescent="0.25">
      <c r="A224" s="220"/>
      <c r="B224" s="228"/>
      <c r="C224" s="247"/>
      <c r="D224" s="224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</row>
    <row r="225" spans="1:15" ht="16.5" x14ac:dyDescent="0.25">
      <c r="A225" s="220"/>
      <c r="B225" s="228"/>
      <c r="C225" s="247"/>
      <c r="D225" s="224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</row>
    <row r="226" spans="1:15" ht="16.5" x14ac:dyDescent="0.25">
      <c r="A226" s="220"/>
      <c r="B226" s="228"/>
      <c r="C226" s="247"/>
      <c r="D226" s="224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</row>
    <row r="227" spans="1:15" ht="16.5" x14ac:dyDescent="0.25">
      <c r="A227" s="220"/>
      <c r="B227" s="228"/>
      <c r="C227" s="247"/>
      <c r="D227" s="224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</row>
    <row r="228" spans="1:15" ht="16.5" x14ac:dyDescent="0.25">
      <c r="A228" s="220"/>
      <c r="B228" s="228"/>
      <c r="C228" s="247"/>
      <c r="D228" s="224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</row>
    <row r="229" spans="1:15" ht="16.5" x14ac:dyDescent="0.25">
      <c r="A229" s="220"/>
      <c r="B229" s="228"/>
      <c r="C229" s="247"/>
      <c r="D229" s="224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</row>
    <row r="230" spans="1:15" ht="16.5" x14ac:dyDescent="0.25">
      <c r="A230" s="220"/>
      <c r="B230" s="92"/>
      <c r="C230" s="247"/>
      <c r="D230" s="224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</row>
    <row r="231" spans="1:15" ht="16.5" x14ac:dyDescent="0.25">
      <c r="A231" s="220"/>
      <c r="B231" s="92"/>
      <c r="C231" s="247"/>
      <c r="D231" s="224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ht="16.5" x14ac:dyDescent="0.25">
      <c r="A232" s="220"/>
      <c r="B232" s="92"/>
      <c r="C232" s="247"/>
      <c r="D232" s="224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</row>
    <row r="233" spans="1:15" ht="16.5" x14ac:dyDescent="0.25">
      <c r="A233" s="220"/>
      <c r="B233" s="228"/>
      <c r="C233" s="247"/>
      <c r="D233" s="224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</row>
    <row r="234" spans="1:15" ht="16.5" x14ac:dyDescent="0.25">
      <c r="A234" s="220"/>
      <c r="B234" s="228"/>
      <c r="C234" s="247"/>
      <c r="D234" s="224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</row>
    <row r="235" spans="1:15" ht="16.5" x14ac:dyDescent="0.25">
      <c r="A235" s="220"/>
      <c r="B235" s="228"/>
      <c r="C235" s="247"/>
      <c r="D235" s="224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</row>
    <row r="236" spans="1:15" ht="16.5" x14ac:dyDescent="0.25">
      <c r="A236" s="220"/>
      <c r="B236" s="228"/>
      <c r="C236" s="247"/>
      <c r="D236" s="224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</row>
    <row r="237" spans="1:15" ht="16.5" x14ac:dyDescent="0.25">
      <c r="A237" s="220"/>
      <c r="B237" s="94"/>
      <c r="C237" s="247"/>
      <c r="D237" s="224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</row>
    <row r="238" spans="1:15" ht="16.5" x14ac:dyDescent="0.25">
      <c r="A238" s="220"/>
      <c r="B238" s="222"/>
      <c r="C238" s="247"/>
      <c r="D238" s="224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</row>
    <row r="239" spans="1:15" ht="16.5" x14ac:dyDescent="0.25">
      <c r="A239" s="220"/>
      <c r="B239" s="221"/>
      <c r="C239" s="247"/>
      <c r="D239" s="224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</row>
    <row r="240" spans="1:15" ht="16.5" x14ac:dyDescent="0.25">
      <c r="A240" s="220"/>
      <c r="B240" s="221"/>
      <c r="C240" s="247"/>
      <c r="D240" s="224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</row>
    <row r="241" spans="1:15" ht="16.5" x14ac:dyDescent="0.25">
      <c r="A241" s="220"/>
      <c r="B241" s="238"/>
      <c r="C241" s="247"/>
      <c r="D241" s="224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</row>
    <row r="242" spans="1:15" ht="16.5" x14ac:dyDescent="0.25">
      <c r="A242" s="220"/>
      <c r="B242" s="238"/>
      <c r="C242" s="247"/>
      <c r="D242" s="224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</row>
    <row r="243" spans="1:15" ht="16.5" x14ac:dyDescent="0.25">
      <c r="A243" s="220"/>
      <c r="B243" s="236"/>
      <c r="C243" s="247"/>
      <c r="D243" s="224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</row>
    <row r="244" spans="1:15" ht="16.5" x14ac:dyDescent="0.25">
      <c r="A244" s="220"/>
      <c r="B244" s="236"/>
      <c r="C244" s="247"/>
      <c r="D244" s="224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</row>
    <row r="245" spans="1:15" ht="16.5" x14ac:dyDescent="0.25">
      <c r="A245" s="220"/>
      <c r="B245" s="238"/>
      <c r="C245" s="247"/>
      <c r="D245" s="224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</row>
    <row r="246" spans="1:15" ht="16.5" x14ac:dyDescent="0.25">
      <c r="A246" s="220"/>
      <c r="B246" s="236"/>
      <c r="C246" s="247"/>
      <c r="D246" s="224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</row>
    <row r="247" spans="1:15" ht="15.75" x14ac:dyDescent="0.25">
      <c r="A247" s="220"/>
      <c r="B247" s="207"/>
      <c r="C247" s="224"/>
      <c r="D247" s="35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</row>
    <row r="248" spans="1:15" ht="15.75" x14ac:dyDescent="0.25">
      <c r="A248" s="220"/>
      <c r="B248" s="248"/>
      <c r="C248" s="224"/>
      <c r="D248" s="35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</row>
    <row r="249" spans="1:15" ht="15.75" customHeight="1" x14ac:dyDescent="0.25">
      <c r="A249" s="220"/>
      <c r="B249" s="248"/>
      <c r="C249" s="229"/>
      <c r="D249" s="35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</row>
    <row r="250" spans="1:15" ht="15.75" customHeight="1" x14ac:dyDescent="0.25">
      <c r="A250" s="220"/>
      <c r="B250" s="242"/>
      <c r="C250" s="229"/>
      <c r="D250" s="35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</row>
    <row r="251" spans="1:15" ht="15.75" customHeight="1" x14ac:dyDescent="0.25">
      <c r="A251" s="220"/>
      <c r="B251" s="242"/>
      <c r="C251" s="224"/>
      <c r="D251" s="35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</row>
    <row r="252" spans="1:15" ht="15.75" customHeight="1" x14ac:dyDescent="0.25">
      <c r="A252" s="220"/>
      <c r="B252" s="242"/>
      <c r="C252" s="224"/>
      <c r="D252" s="35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</row>
    <row r="253" spans="1:15" ht="15.75" customHeight="1" x14ac:dyDescent="0.25">
      <c r="A253" s="220"/>
      <c r="B253" s="242"/>
      <c r="C253" s="224"/>
      <c r="D253" s="35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</row>
    <row r="254" spans="1:15" ht="15.75" customHeight="1" x14ac:dyDescent="0.25">
      <c r="A254" s="220"/>
      <c r="B254" s="200"/>
      <c r="C254" s="249"/>
      <c r="D254" s="224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</row>
    <row r="255" spans="1:15" ht="15.75" customHeight="1" x14ac:dyDescent="0.25">
      <c r="A255" s="220"/>
      <c r="B255" s="200"/>
      <c r="C255" s="249"/>
      <c r="D255" s="224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</row>
    <row r="256" spans="1:15" ht="15.75" customHeight="1" x14ac:dyDescent="0.25">
      <c r="A256" s="220"/>
      <c r="B256" s="200"/>
      <c r="C256" s="249"/>
      <c r="D256" s="224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</row>
    <row r="257" spans="1:15" ht="15.75" customHeight="1" x14ac:dyDescent="0.25">
      <c r="A257" s="220"/>
      <c r="B257" s="200"/>
      <c r="C257" s="249"/>
      <c r="D257" s="224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</row>
    <row r="258" spans="1:15" ht="15.75" customHeight="1" x14ac:dyDescent="0.25">
      <c r="A258" s="220"/>
      <c r="B258" s="200"/>
      <c r="C258" s="249"/>
      <c r="D258" s="224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</row>
    <row r="259" spans="1:15" ht="15.75" customHeight="1" x14ac:dyDescent="0.25">
      <c r="A259" s="220"/>
      <c r="B259" s="200"/>
      <c r="C259" s="249"/>
      <c r="D259" s="224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</row>
    <row r="260" spans="1:15" ht="15.75" customHeight="1" x14ac:dyDescent="0.25">
      <c r="A260" s="220"/>
      <c r="B260" s="200"/>
      <c r="C260" s="249"/>
      <c r="D260" s="224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</row>
    <row r="261" spans="1:15" ht="15.75" customHeight="1" x14ac:dyDescent="0.25">
      <c r="A261" s="220"/>
      <c r="B261" s="200"/>
      <c r="C261" s="249"/>
      <c r="D261" s="224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</row>
    <row r="262" spans="1:15" ht="15.75" customHeight="1" x14ac:dyDescent="0.25">
      <c r="A262" s="220"/>
      <c r="B262" s="200"/>
      <c r="C262" s="249"/>
      <c r="D262" s="224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</row>
    <row r="263" spans="1:15" ht="15.75" customHeight="1" x14ac:dyDescent="0.25">
      <c r="A263" s="220"/>
      <c r="B263" s="200"/>
      <c r="C263" s="249"/>
      <c r="D263" s="224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</row>
    <row r="264" spans="1:15" ht="15.75" customHeight="1" x14ac:dyDescent="0.25">
      <c r="A264" s="220"/>
      <c r="B264" s="200"/>
      <c r="C264" s="249"/>
      <c r="D264" s="224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</row>
    <row r="265" spans="1:15" ht="15.75" customHeight="1" x14ac:dyDescent="0.25">
      <c r="A265" s="220"/>
      <c r="B265" s="200"/>
      <c r="C265" s="249"/>
      <c r="D265" s="224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</row>
    <row r="266" spans="1:15" ht="15.75" customHeight="1" x14ac:dyDescent="0.25">
      <c r="A266" s="220"/>
      <c r="B266" s="200"/>
      <c r="C266" s="249"/>
      <c r="D266" s="224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</row>
    <row r="267" spans="1:15" ht="15.75" customHeight="1" x14ac:dyDescent="0.25">
      <c r="A267" s="220"/>
      <c r="B267" s="200"/>
      <c r="C267" s="249"/>
      <c r="D267" s="224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</row>
    <row r="268" spans="1:15" ht="15.75" customHeight="1" x14ac:dyDescent="0.25">
      <c r="A268" s="220"/>
      <c r="B268" s="200"/>
      <c r="C268" s="249"/>
      <c r="D268" s="224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</row>
    <row r="269" spans="1:15" ht="15.75" customHeight="1" x14ac:dyDescent="0.25">
      <c r="A269" s="220"/>
      <c r="B269" s="200"/>
      <c r="C269" s="249"/>
      <c r="D269" s="224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</row>
    <row r="270" spans="1:15" ht="15.75" customHeight="1" x14ac:dyDescent="0.25">
      <c r="A270" s="220"/>
      <c r="B270" s="200"/>
      <c r="C270" s="249"/>
      <c r="D270" s="224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</row>
    <row r="271" spans="1:15" ht="15.75" customHeight="1" x14ac:dyDescent="0.25">
      <c r="A271" s="220"/>
      <c r="B271" s="200"/>
      <c r="C271" s="249"/>
      <c r="D271" s="224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</row>
    <row r="272" spans="1:15" ht="15.75" customHeight="1" x14ac:dyDescent="0.25">
      <c r="A272" s="220"/>
      <c r="B272" s="200"/>
      <c r="C272" s="249"/>
      <c r="D272" s="224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</row>
    <row r="273" spans="1:15" ht="15.75" customHeight="1" x14ac:dyDescent="0.25">
      <c r="A273" s="220"/>
      <c r="B273" s="200"/>
      <c r="C273" s="249"/>
      <c r="D273" s="224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</row>
    <row r="274" spans="1:15" ht="15.75" customHeight="1" x14ac:dyDescent="0.25">
      <c r="A274" s="220"/>
      <c r="B274" s="200"/>
      <c r="C274" s="249"/>
      <c r="D274" s="224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</row>
    <row r="275" spans="1:15" ht="15.75" customHeight="1" x14ac:dyDescent="0.25">
      <c r="A275" s="220"/>
      <c r="B275" s="200"/>
      <c r="C275" s="249"/>
      <c r="D275" s="224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</row>
    <row r="276" spans="1:15" ht="15.75" customHeight="1" x14ac:dyDescent="0.25">
      <c r="A276" s="220"/>
      <c r="B276" s="242"/>
      <c r="C276" s="67"/>
      <c r="D276" s="35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</row>
    <row r="277" spans="1:15" ht="15.75" customHeight="1" x14ac:dyDescent="0.25">
      <c r="A277" s="220"/>
      <c r="B277" s="242"/>
      <c r="C277" s="229"/>
      <c r="D277" s="35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</row>
    <row r="278" spans="1:15" ht="15.75" customHeight="1" x14ac:dyDescent="0.25">
      <c r="A278" s="220"/>
      <c r="B278" s="207"/>
      <c r="C278" s="224"/>
      <c r="D278" s="35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</row>
    <row r="279" spans="1:15" ht="15.75" customHeight="1" x14ac:dyDescent="0.25">
      <c r="A279" s="220"/>
      <c r="B279" s="250"/>
      <c r="C279" s="225"/>
      <c r="D279" s="35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</row>
    <row r="280" spans="1:15" ht="15.75" customHeight="1" x14ac:dyDescent="0.25">
      <c r="A280" s="220"/>
      <c r="B280" s="200"/>
      <c r="C280" s="225"/>
      <c r="D280" s="35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</row>
    <row r="281" spans="1:15" ht="15.75" customHeight="1" x14ac:dyDescent="0.25">
      <c r="A281" s="220"/>
      <c r="B281" s="200"/>
      <c r="C281" s="35"/>
      <c r="D281" s="35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</row>
    <row r="282" spans="1:15" ht="15.75" customHeight="1" x14ac:dyDescent="0.25">
      <c r="A282" s="220"/>
      <c r="B282" s="252"/>
      <c r="C282" s="35"/>
      <c r="D282" s="35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</row>
    <row r="283" spans="1:15" ht="15.75" customHeight="1" x14ac:dyDescent="0.25">
      <c r="A283" s="220"/>
      <c r="B283" s="253"/>
      <c r="C283" s="35"/>
      <c r="D283" s="200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</row>
    <row r="284" spans="1:15" ht="15.75" customHeight="1" x14ac:dyDescent="0.25">
      <c r="A284" s="220"/>
      <c r="B284" s="253"/>
      <c r="C284" s="225"/>
      <c r="D284" s="200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</row>
    <row r="285" spans="1:15" ht="15.75" customHeight="1" x14ac:dyDescent="0.25">
      <c r="A285" s="220"/>
      <c r="B285" s="253"/>
      <c r="C285" s="35"/>
      <c r="D285" s="200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</row>
    <row r="286" spans="1:15" ht="15.75" customHeight="1" x14ac:dyDescent="0.25">
      <c r="A286" s="220"/>
      <c r="B286" s="251"/>
      <c r="C286" s="254"/>
      <c r="D286" s="35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</row>
    <row r="287" spans="1:15" ht="15.75" customHeight="1" x14ac:dyDescent="0.25">
      <c r="A287" s="220"/>
      <c r="B287" s="251"/>
      <c r="C287" s="225"/>
      <c r="D287" s="35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</row>
    <row r="288" spans="1:15" ht="15.75" customHeight="1" x14ac:dyDescent="0.25">
      <c r="A288" s="220"/>
      <c r="B288" s="253"/>
      <c r="C288" s="35"/>
      <c r="D288" s="255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</row>
    <row r="289" spans="1:15" ht="15.75" customHeight="1" x14ac:dyDescent="0.25">
      <c r="A289" s="220"/>
      <c r="B289" s="242"/>
      <c r="C289" s="35"/>
      <c r="D289" s="25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</row>
    <row r="290" spans="1:15" ht="15.75" customHeight="1" x14ac:dyDescent="0.25">
      <c r="A290" s="220"/>
      <c r="B290" s="242"/>
      <c r="C290" s="257"/>
      <c r="D290" s="25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</row>
    <row r="291" spans="1:15" ht="15.75" customHeight="1" x14ac:dyDescent="0.25">
      <c r="A291" s="220"/>
      <c r="B291" s="242"/>
      <c r="C291" s="35"/>
      <c r="D291" s="25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</row>
    <row r="292" spans="1:15" ht="15.75" customHeight="1" x14ac:dyDescent="0.25">
      <c r="A292" s="220"/>
      <c r="B292" s="207"/>
      <c r="C292" s="258"/>
      <c r="D292" s="25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</row>
    <row r="293" spans="1:15" ht="15.75" customHeight="1" x14ac:dyDescent="0.25">
      <c r="A293" s="220"/>
      <c r="B293" s="207"/>
      <c r="C293" s="258"/>
      <c r="D293" s="25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</row>
    <row r="294" spans="1:15" ht="15.75" customHeight="1" x14ac:dyDescent="0.25">
      <c r="A294" s="220"/>
      <c r="B294" s="207"/>
      <c r="C294" s="258"/>
      <c r="D294" s="25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</row>
    <row r="295" spans="1:15" ht="15.75" customHeight="1" x14ac:dyDescent="0.25">
      <c r="A295" s="220"/>
      <c r="B295" s="207"/>
      <c r="C295" s="258"/>
      <c r="D295" s="25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</row>
    <row r="296" spans="1:15" ht="15.75" customHeight="1" x14ac:dyDescent="0.25">
      <c r="A296" s="220"/>
      <c r="B296" s="197"/>
      <c r="C296" s="198"/>
      <c r="D296" s="199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</row>
    <row r="297" spans="1:15" ht="15.75" customHeight="1" x14ac:dyDescent="0.25">
      <c r="A297" s="220"/>
      <c r="B297" s="197"/>
      <c r="C297" s="198"/>
      <c r="D297" s="199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</row>
    <row r="298" spans="1:15" ht="15.75" customHeight="1" x14ac:dyDescent="0.25">
      <c r="A298" s="220"/>
      <c r="B298" s="197"/>
      <c r="C298" s="198"/>
      <c r="D298" s="199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</row>
    <row r="299" spans="1:15" ht="15.75" customHeight="1" x14ac:dyDescent="0.25">
      <c r="A299" s="220"/>
      <c r="B299" s="197"/>
      <c r="C299" s="198"/>
      <c r="D299" s="199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</row>
    <row r="300" spans="1:15" ht="15.75" customHeight="1" x14ac:dyDescent="0.25">
      <c r="A300" s="220"/>
      <c r="B300" s="197"/>
      <c r="C300" s="198"/>
      <c r="D300" s="199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</row>
    <row r="301" spans="1:15" ht="15.75" customHeight="1" x14ac:dyDescent="0.25">
      <c r="A301" s="220"/>
      <c r="B301" s="197"/>
      <c r="C301" s="198"/>
      <c r="D301" s="199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</row>
    <row r="302" spans="1:15" ht="15.75" customHeight="1" x14ac:dyDescent="0.25">
      <c r="A302" s="220"/>
      <c r="B302" s="197"/>
      <c r="C302" s="198"/>
      <c r="D302" s="199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</row>
    <row r="303" spans="1:15" ht="15.75" customHeight="1" x14ac:dyDescent="0.25">
      <c r="A303" s="220"/>
      <c r="B303" s="197"/>
      <c r="C303" s="198"/>
      <c r="D303" s="199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</row>
    <row r="304" spans="1:15" ht="15.75" customHeight="1" x14ac:dyDescent="0.25">
      <c r="A304" s="220"/>
      <c r="B304" s="197"/>
      <c r="C304" s="198"/>
      <c r="D304" s="199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</row>
    <row r="305" spans="1:15" ht="15.75" customHeight="1" x14ac:dyDescent="0.25">
      <c r="A305" s="220"/>
      <c r="B305" s="197"/>
      <c r="C305" s="198"/>
      <c r="D305" s="199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</row>
    <row r="306" spans="1:15" ht="15.75" customHeight="1" x14ac:dyDescent="0.25">
      <c r="A306" s="220"/>
      <c r="B306" s="197"/>
      <c r="C306" s="198"/>
      <c r="D306" s="199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</row>
    <row r="307" spans="1:15" ht="15.75" customHeight="1" x14ac:dyDescent="0.25">
      <c r="A307" s="220"/>
      <c r="B307" s="197"/>
      <c r="C307" s="198"/>
      <c r="D307" s="199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</row>
    <row r="308" spans="1:15" ht="15.75" customHeight="1" x14ac:dyDescent="0.25">
      <c r="A308" s="220"/>
      <c r="B308" s="197"/>
      <c r="C308" s="198"/>
      <c r="D308" s="199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</row>
    <row r="309" spans="1:15" ht="15.75" customHeight="1" x14ac:dyDescent="0.25">
      <c r="A309" s="220"/>
      <c r="B309" s="197"/>
      <c r="C309" s="198"/>
      <c r="D309" s="199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</row>
    <row r="310" spans="1:15" ht="15.75" customHeight="1" x14ac:dyDescent="0.25">
      <c r="A310" s="220"/>
      <c r="B310" s="197"/>
      <c r="C310" s="198"/>
      <c r="D310" s="199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</row>
    <row r="311" spans="1:15" ht="15.75" customHeight="1" x14ac:dyDescent="0.25">
      <c r="A311" s="220"/>
      <c r="B311" s="197"/>
      <c r="C311" s="198"/>
      <c r="D311" s="199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</row>
    <row r="312" spans="1:15" ht="15.75" customHeight="1" x14ac:dyDescent="0.25">
      <c r="A312" s="220"/>
      <c r="B312" s="197"/>
      <c r="C312" s="198"/>
      <c r="D312" s="199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</row>
    <row r="313" spans="1:15" ht="15.75" customHeight="1" x14ac:dyDescent="0.25">
      <c r="A313" s="220"/>
      <c r="B313" s="197"/>
      <c r="C313" s="198"/>
      <c r="D313" s="199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</row>
    <row r="314" spans="1:15" ht="15.75" customHeight="1" x14ac:dyDescent="0.25">
      <c r="A314" s="220"/>
      <c r="B314" s="197"/>
      <c r="C314" s="198"/>
      <c r="D314" s="199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</row>
    <row r="315" spans="1:15" ht="15.75" customHeight="1" x14ac:dyDescent="0.25">
      <c r="A315" s="220"/>
      <c r="B315" s="197"/>
      <c r="C315" s="198"/>
      <c r="D315" s="199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</row>
    <row r="316" spans="1:15" ht="15.75" customHeight="1" x14ac:dyDescent="0.25">
      <c r="A316" s="220"/>
      <c r="B316" s="197"/>
      <c r="C316" s="198"/>
      <c r="D316" s="199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</row>
    <row r="317" spans="1:15" ht="15.75" customHeight="1" x14ac:dyDescent="0.25">
      <c r="A317" s="220"/>
      <c r="B317" s="197"/>
      <c r="C317" s="198"/>
      <c r="D317" s="199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</row>
    <row r="318" spans="1:15" ht="15.75" customHeight="1" x14ac:dyDescent="0.25">
      <c r="A318" s="220"/>
      <c r="B318" s="197"/>
      <c r="C318" s="198"/>
      <c r="D318" s="199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</row>
    <row r="319" spans="1:15" ht="15.75" customHeight="1" x14ac:dyDescent="0.25">
      <c r="A319" s="220"/>
      <c r="B319" s="197"/>
      <c r="C319" s="198"/>
      <c r="D319" s="199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</row>
    <row r="320" spans="1:15" ht="15.75" customHeight="1" x14ac:dyDescent="0.25">
      <c r="A320" s="220"/>
      <c r="B320" s="197"/>
      <c r="C320" s="198"/>
      <c r="D320" s="199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</row>
    <row r="321" spans="1:15" ht="15.75" customHeight="1" x14ac:dyDescent="0.25">
      <c r="A321" s="220"/>
      <c r="B321" s="197"/>
      <c r="C321" s="198"/>
      <c r="D321" s="199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</row>
    <row r="322" spans="1:15" ht="15.75" customHeight="1" x14ac:dyDescent="0.25">
      <c r="A322" s="220"/>
      <c r="B322" s="197"/>
      <c r="C322" s="198"/>
      <c r="D322" s="199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</row>
    <row r="323" spans="1:15" ht="15.75" customHeight="1" x14ac:dyDescent="0.25">
      <c r="A323" s="220"/>
      <c r="B323" s="197"/>
      <c r="C323" s="198"/>
      <c r="D323" s="199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</row>
    <row r="324" spans="1:15" ht="15.75" customHeight="1" x14ac:dyDescent="0.25">
      <c r="A324" s="220"/>
      <c r="B324" s="197"/>
      <c r="C324" s="198"/>
      <c r="D324" s="199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</row>
    <row r="325" spans="1:15" ht="15.75" customHeight="1" x14ac:dyDescent="0.25">
      <c r="A325" s="220"/>
      <c r="B325" s="197"/>
      <c r="C325" s="198"/>
      <c r="D325" s="199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</row>
    <row r="326" spans="1:15" ht="15.75" customHeight="1" x14ac:dyDescent="0.25">
      <c r="A326" s="220"/>
      <c r="B326" s="197"/>
      <c r="C326" s="198"/>
      <c r="D326" s="199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</row>
    <row r="327" spans="1:15" ht="15.75" customHeight="1" x14ac:dyDescent="0.25">
      <c r="A327" s="220"/>
      <c r="B327" s="197"/>
      <c r="C327" s="198"/>
      <c r="D327" s="199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</row>
    <row r="328" spans="1:15" ht="15.75" customHeight="1" x14ac:dyDescent="0.25">
      <c r="A328" s="220"/>
      <c r="B328" s="197"/>
      <c r="C328" s="198"/>
      <c r="D328" s="199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</row>
    <row r="329" spans="1:15" ht="15.75" customHeight="1" x14ac:dyDescent="0.25">
      <c r="A329" s="220"/>
      <c r="B329" s="197"/>
      <c r="C329" s="198"/>
      <c r="D329" s="199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</row>
    <row r="330" spans="1:15" ht="15.75" customHeight="1" x14ac:dyDescent="0.25">
      <c r="A330" s="220"/>
      <c r="B330" s="197"/>
      <c r="C330" s="198"/>
      <c r="D330" s="199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</row>
    <row r="331" spans="1:15" ht="15.75" customHeight="1" x14ac:dyDescent="0.25">
      <c r="A331" s="220"/>
      <c r="B331" s="197"/>
      <c r="C331" s="198"/>
      <c r="D331" s="199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</row>
    <row r="332" spans="1:15" ht="15.75" customHeight="1" x14ac:dyDescent="0.25">
      <c r="A332" s="220"/>
      <c r="B332" s="197"/>
      <c r="C332" s="198"/>
      <c r="D332" s="199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</row>
    <row r="333" spans="1:15" ht="15.75" customHeight="1" x14ac:dyDescent="0.25">
      <c r="A333" s="220"/>
      <c r="B333" s="197"/>
      <c r="C333" s="198"/>
      <c r="D333" s="199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</row>
    <row r="334" spans="1:15" ht="15.75" customHeight="1" x14ac:dyDescent="0.25">
      <c r="A334" s="220"/>
      <c r="B334" s="197"/>
      <c r="C334" s="198"/>
      <c r="D334" s="199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</row>
    <row r="335" spans="1:15" ht="15.75" customHeight="1" x14ac:dyDescent="0.25">
      <c r="A335" s="220"/>
      <c r="B335" s="197"/>
      <c r="C335" s="198"/>
      <c r="D335" s="199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</row>
    <row r="336" spans="1:15" ht="15.75" customHeight="1" x14ac:dyDescent="0.25">
      <c r="A336" s="220"/>
      <c r="B336" s="197"/>
      <c r="C336" s="198"/>
      <c r="D336" s="199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</row>
    <row r="337" spans="1:15" ht="15.75" customHeight="1" x14ac:dyDescent="0.25">
      <c r="A337" s="220"/>
      <c r="B337" s="197"/>
      <c r="C337" s="198"/>
      <c r="D337" s="199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</row>
    <row r="338" spans="1:15" ht="15.75" customHeight="1" x14ac:dyDescent="0.25">
      <c r="A338" s="220"/>
      <c r="B338" s="197"/>
      <c r="C338" s="198"/>
      <c r="D338" s="199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</row>
    <row r="339" spans="1:15" ht="15.75" customHeight="1" x14ac:dyDescent="0.25">
      <c r="A339" s="220"/>
      <c r="B339" s="197"/>
      <c r="C339" s="198"/>
      <c r="D339" s="199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</row>
    <row r="340" spans="1:15" ht="15.75" customHeight="1" x14ac:dyDescent="0.25">
      <c r="A340" s="220"/>
      <c r="B340" s="197"/>
      <c r="C340" s="198"/>
      <c r="D340" s="199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</row>
    <row r="341" spans="1:15" ht="15.75" customHeight="1" x14ac:dyDescent="0.25">
      <c r="A341" s="220"/>
      <c r="B341" s="197"/>
      <c r="C341" s="198"/>
      <c r="D341" s="199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</row>
    <row r="342" spans="1:15" ht="15.75" customHeight="1" x14ac:dyDescent="0.25">
      <c r="A342" s="220"/>
      <c r="B342" s="197"/>
      <c r="C342" s="198"/>
      <c r="D342" s="199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</row>
    <row r="343" spans="1:15" ht="15.75" customHeight="1" x14ac:dyDescent="0.25">
      <c r="A343" s="220"/>
      <c r="B343" s="197"/>
      <c r="C343" s="198"/>
      <c r="D343" s="199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</row>
    <row r="344" spans="1:15" ht="15.75" customHeight="1" x14ac:dyDescent="0.25">
      <c r="A344" s="220"/>
      <c r="B344" s="197"/>
      <c r="C344" s="198"/>
      <c r="D344" s="199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</row>
    <row r="345" spans="1:15" ht="15.75" customHeight="1" x14ac:dyDescent="0.25">
      <c r="A345" s="220"/>
      <c r="B345" s="197"/>
      <c r="C345" s="198"/>
      <c r="D345" s="199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</row>
    <row r="346" spans="1:15" ht="15.75" customHeight="1" x14ac:dyDescent="0.25">
      <c r="A346" s="220"/>
      <c r="B346" s="197"/>
      <c r="C346" s="198"/>
      <c r="D346" s="199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</row>
    <row r="347" spans="1:15" ht="15.75" customHeight="1" x14ac:dyDescent="0.25">
      <c r="A347" s="220"/>
      <c r="B347" s="197"/>
      <c r="C347" s="198"/>
      <c r="D347" s="199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</row>
    <row r="348" spans="1:15" ht="15.75" customHeight="1" x14ac:dyDescent="0.25">
      <c r="A348" s="220"/>
      <c r="B348" s="197"/>
      <c r="C348" s="198"/>
      <c r="D348" s="199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</row>
    <row r="349" spans="1:15" ht="15.75" customHeight="1" x14ac:dyDescent="0.25">
      <c r="A349" s="220"/>
      <c r="B349" s="197"/>
      <c r="C349" s="198"/>
      <c r="D349" s="199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</row>
    <row r="350" spans="1:15" ht="15.75" customHeight="1" x14ac:dyDescent="0.25">
      <c r="A350" s="220"/>
      <c r="B350" s="197"/>
      <c r="C350" s="198"/>
      <c r="D350" s="199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</row>
    <row r="351" spans="1:15" ht="15.75" customHeight="1" x14ac:dyDescent="0.25">
      <c r="A351" s="220"/>
      <c r="B351" s="197"/>
      <c r="C351" s="198"/>
      <c r="D351" s="199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</row>
    <row r="352" spans="1:15" ht="15.75" customHeight="1" x14ac:dyDescent="0.25">
      <c r="A352" s="220"/>
      <c r="B352" s="197"/>
      <c r="C352" s="198"/>
      <c r="D352" s="199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</row>
    <row r="353" spans="1:15" ht="15.75" customHeight="1" x14ac:dyDescent="0.25">
      <c r="A353" s="220"/>
      <c r="B353" s="197"/>
      <c r="C353" s="198"/>
      <c r="D353" s="199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</row>
    <row r="354" spans="1:15" ht="15.75" customHeight="1" x14ac:dyDescent="0.25">
      <c r="A354" s="220"/>
      <c r="B354" s="197"/>
      <c r="C354" s="198"/>
      <c r="D354" s="199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</row>
    <row r="355" spans="1:15" ht="15.75" customHeight="1" x14ac:dyDescent="0.25">
      <c r="A355" s="94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</row>
    <row r="356" spans="1:15" ht="15.75" customHeight="1" x14ac:dyDescent="0.25">
      <c r="A356" s="94">
        <v>56</v>
      </c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</row>
    <row r="357" spans="1:15" ht="15.75" customHeight="1" x14ac:dyDescent="0.25">
      <c r="A357" s="94">
        <v>57</v>
      </c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</row>
    <row r="358" spans="1:15" ht="15.75" customHeight="1" x14ac:dyDescent="0.25">
      <c r="A358" s="94">
        <v>58</v>
      </c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</row>
    <row r="359" spans="1:15" ht="15.75" customHeight="1" x14ac:dyDescent="0.25">
      <c r="A359" s="94">
        <v>59</v>
      </c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</row>
    <row r="360" spans="1:15" ht="15.75" customHeight="1" x14ac:dyDescent="0.25">
      <c r="A360" s="94">
        <v>60</v>
      </c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</row>
    <row r="361" spans="1:15" ht="15.75" customHeight="1" x14ac:dyDescent="0.25">
      <c r="A361" s="94">
        <v>61</v>
      </c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</row>
    <row r="362" spans="1:15" ht="15.75" customHeight="1" x14ac:dyDescent="0.25">
      <c r="A362" s="94">
        <v>62</v>
      </c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</row>
    <row r="363" spans="1:15" ht="15.75" customHeight="1" x14ac:dyDescent="0.25">
      <c r="A363" s="94">
        <v>63</v>
      </c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</row>
    <row r="364" spans="1:15" ht="15.75" customHeight="1" x14ac:dyDescent="0.25">
      <c r="A364" s="94">
        <v>64</v>
      </c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</row>
    <row r="365" spans="1:15" ht="15.75" customHeight="1" x14ac:dyDescent="0.25">
      <c r="A365" s="94">
        <v>65</v>
      </c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</row>
    <row r="366" spans="1:15" ht="15.75" customHeight="1" x14ac:dyDescent="0.25">
      <c r="A366" s="94">
        <v>66</v>
      </c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</row>
    <row r="367" spans="1:15" ht="15.75" customHeight="1" x14ac:dyDescent="0.25">
      <c r="A367" s="94">
        <v>67</v>
      </c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</row>
    <row r="368" spans="1:15" ht="15.75" customHeight="1" x14ac:dyDescent="0.25">
      <c r="A368" s="94">
        <v>68</v>
      </c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</row>
    <row r="369" spans="1:15" ht="15.75" customHeight="1" x14ac:dyDescent="0.25">
      <c r="A369" s="94">
        <v>69</v>
      </c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</row>
    <row r="370" spans="1:15" ht="15.75" customHeight="1" x14ac:dyDescent="0.25">
      <c r="A370" s="94">
        <v>70</v>
      </c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</row>
    <row r="371" spans="1:15" ht="15.75" customHeight="1" x14ac:dyDescent="0.25">
      <c r="A371" s="94">
        <v>71</v>
      </c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</row>
    <row r="372" spans="1:15" ht="15.75" customHeight="1" x14ac:dyDescent="0.25">
      <c r="A372" s="94">
        <v>72</v>
      </c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</row>
    <row r="373" spans="1:15" ht="15.75" customHeight="1" x14ac:dyDescent="0.25">
      <c r="A373" s="94">
        <v>73</v>
      </c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</row>
    <row r="374" spans="1:15" ht="15.75" customHeight="1" x14ac:dyDescent="0.25">
      <c r="A374" s="94">
        <v>74</v>
      </c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</row>
    <row r="375" spans="1:15" ht="15.75" customHeight="1" x14ac:dyDescent="0.25">
      <c r="A375" s="94">
        <v>75</v>
      </c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</row>
    <row r="376" spans="1:15" ht="15.75" customHeight="1" x14ac:dyDescent="0.25">
      <c r="A376" s="94">
        <v>76</v>
      </c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</row>
    <row r="377" spans="1:15" ht="15.75" customHeight="1" x14ac:dyDescent="0.25">
      <c r="A377" s="94">
        <v>77</v>
      </c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</row>
    <row r="378" spans="1:15" ht="15.75" customHeight="1" x14ac:dyDescent="0.25">
      <c r="A378" s="94">
        <v>78</v>
      </c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</row>
    <row r="379" spans="1:15" ht="15.75" customHeight="1" x14ac:dyDescent="0.25">
      <c r="A379" s="94">
        <v>79</v>
      </c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</row>
    <row r="380" spans="1:15" ht="15.75" customHeight="1" x14ac:dyDescent="0.25">
      <c r="A380" s="94">
        <v>80</v>
      </c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</row>
    <row r="381" spans="1:15" ht="15.75" customHeight="1" x14ac:dyDescent="0.25">
      <c r="A381" s="94">
        <v>81</v>
      </c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</row>
    <row r="382" spans="1:15" ht="15.75" customHeight="1" x14ac:dyDescent="0.25">
      <c r="A382" s="94">
        <v>82</v>
      </c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</row>
    <row r="383" spans="1:15" ht="15.75" customHeight="1" x14ac:dyDescent="0.25">
      <c r="A383" s="93">
        <v>1</v>
      </c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</row>
    <row r="384" spans="1:15" ht="15.75" customHeight="1" x14ac:dyDescent="0.25">
      <c r="A384" s="93">
        <v>2</v>
      </c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</row>
    <row r="385" spans="1:15" ht="15.75" customHeight="1" x14ac:dyDescent="0.25">
      <c r="A385" s="93">
        <v>3</v>
      </c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</row>
    <row r="386" spans="1:15" ht="15.75" customHeight="1" x14ac:dyDescent="0.25">
      <c r="A386" s="93">
        <v>4</v>
      </c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</row>
    <row r="387" spans="1:15" ht="15.75" customHeight="1" x14ac:dyDescent="0.25">
      <c r="A387" s="93">
        <v>5</v>
      </c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</row>
    <row r="388" spans="1:15" ht="15.75" customHeight="1" x14ac:dyDescent="0.25">
      <c r="A388" s="93">
        <v>6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</row>
    <row r="389" spans="1:15" ht="15.75" customHeight="1" x14ac:dyDescent="0.25">
      <c r="A389" s="93">
        <v>7</v>
      </c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</row>
    <row r="390" spans="1:15" ht="15.75" customHeight="1" x14ac:dyDescent="0.25">
      <c r="A390" s="93">
        <v>8</v>
      </c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</row>
    <row r="391" spans="1:15" ht="15.75" customHeight="1" x14ac:dyDescent="0.25">
      <c r="A391" s="93">
        <v>9</v>
      </c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</row>
    <row r="392" spans="1:15" ht="15.75" customHeight="1" x14ac:dyDescent="0.25">
      <c r="A392" s="93">
        <v>10</v>
      </c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</row>
    <row r="393" spans="1:15" ht="15.75" customHeight="1" x14ac:dyDescent="0.25">
      <c r="A393" s="93">
        <v>11</v>
      </c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</row>
    <row r="394" spans="1:15" ht="15.75" customHeight="1" x14ac:dyDescent="0.25">
      <c r="A394" s="93">
        <v>12</v>
      </c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</row>
    <row r="395" spans="1:15" ht="15.75" customHeight="1" x14ac:dyDescent="0.25">
      <c r="A395" s="93">
        <v>13</v>
      </c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</row>
    <row r="396" spans="1:15" ht="15.75" customHeight="1" x14ac:dyDescent="0.25">
      <c r="A396" s="93">
        <v>14</v>
      </c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</row>
    <row r="397" spans="1:15" ht="15.75" customHeight="1" x14ac:dyDescent="0.25">
      <c r="A397" s="93">
        <v>15</v>
      </c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</row>
    <row r="398" spans="1:15" ht="15.75" customHeight="1" x14ac:dyDescent="0.25">
      <c r="A398" s="93">
        <v>16</v>
      </c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</row>
    <row r="399" spans="1:15" ht="15.75" customHeight="1" x14ac:dyDescent="0.25">
      <c r="A399" s="93">
        <v>17</v>
      </c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</row>
    <row r="400" spans="1:15" ht="15.75" customHeight="1" x14ac:dyDescent="0.25">
      <c r="A400" s="93">
        <v>18</v>
      </c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</row>
    <row r="401" spans="1:15" ht="15.75" customHeight="1" x14ac:dyDescent="0.25">
      <c r="A401" s="93">
        <v>19</v>
      </c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</row>
    <row r="402" spans="1:15" ht="15.75" customHeight="1" x14ac:dyDescent="0.25">
      <c r="A402" s="93">
        <v>20</v>
      </c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</row>
    <row r="403" spans="1:15" ht="15.75" customHeight="1" x14ac:dyDescent="0.25">
      <c r="A403" s="93">
        <v>21</v>
      </c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</row>
    <row r="404" spans="1:15" ht="15.75" customHeight="1" x14ac:dyDescent="0.25">
      <c r="A404" s="93">
        <v>22</v>
      </c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</row>
    <row r="405" spans="1:15" ht="15.75" customHeight="1" x14ac:dyDescent="0.25">
      <c r="A405" s="93">
        <v>23</v>
      </c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</row>
    <row r="406" spans="1:15" ht="15.75" customHeight="1" x14ac:dyDescent="0.25">
      <c r="A406" s="93">
        <v>24</v>
      </c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</row>
    <row r="407" spans="1:15" ht="15.75" customHeight="1" x14ac:dyDescent="0.25">
      <c r="A407" s="93">
        <v>25</v>
      </c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</row>
    <row r="408" spans="1:15" ht="15.75" customHeight="1" x14ac:dyDescent="0.25">
      <c r="A408" s="93">
        <v>26</v>
      </c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</row>
    <row r="409" spans="1:15" ht="15.75" customHeight="1" x14ac:dyDescent="0.25">
      <c r="A409" s="93">
        <v>27</v>
      </c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</row>
    <row r="410" spans="1:15" ht="15.75" customHeight="1" x14ac:dyDescent="0.25">
      <c r="A410" s="93">
        <v>28</v>
      </c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</row>
    <row r="411" spans="1:15" ht="15.75" customHeight="1" x14ac:dyDescent="0.25">
      <c r="A411" s="93">
        <v>29</v>
      </c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</row>
    <row r="412" spans="1:15" ht="15.75" customHeight="1" x14ac:dyDescent="0.25">
      <c r="A412" s="93">
        <v>30</v>
      </c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</row>
    <row r="413" spans="1:15" ht="15.75" customHeight="1" x14ac:dyDescent="0.25">
      <c r="A413" s="93">
        <v>31</v>
      </c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</row>
    <row r="414" spans="1:15" ht="15.75" customHeight="1" x14ac:dyDescent="0.25">
      <c r="A414" s="93">
        <v>32</v>
      </c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</row>
    <row r="415" spans="1:15" ht="15.75" customHeight="1" x14ac:dyDescent="0.25">
      <c r="A415" s="93">
        <v>33</v>
      </c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</row>
    <row r="416" spans="1:15" ht="15.75" customHeight="1" x14ac:dyDescent="0.25">
      <c r="A416" s="93">
        <v>34</v>
      </c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</row>
    <row r="417" spans="1:15" ht="15.75" customHeight="1" x14ac:dyDescent="0.25">
      <c r="A417" s="93">
        <v>35</v>
      </c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</row>
    <row r="418" spans="1:15" ht="15.75" customHeight="1" x14ac:dyDescent="0.25">
      <c r="A418" s="93">
        <v>36</v>
      </c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</row>
    <row r="419" spans="1:15" ht="15.75" customHeight="1" x14ac:dyDescent="0.25">
      <c r="A419" s="93">
        <v>37</v>
      </c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</row>
    <row r="420" spans="1:15" ht="15.75" customHeight="1" x14ac:dyDescent="0.25">
      <c r="A420" s="93">
        <v>38</v>
      </c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</row>
    <row r="421" spans="1:15" ht="15.75" customHeight="1" x14ac:dyDescent="0.25">
      <c r="A421" s="93">
        <v>39</v>
      </c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</row>
    <row r="422" spans="1:15" ht="15.75" customHeight="1" x14ac:dyDescent="0.25">
      <c r="A422" s="93">
        <v>40</v>
      </c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</row>
    <row r="423" spans="1:15" ht="15.75" customHeight="1" x14ac:dyDescent="0.25">
      <c r="A423" s="93">
        <v>41</v>
      </c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</row>
    <row r="424" spans="1:15" ht="15.75" customHeight="1" x14ac:dyDescent="0.25">
      <c r="A424" s="93">
        <v>42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</row>
    <row r="425" spans="1:15" ht="15.75" customHeight="1" x14ac:dyDescent="0.25">
      <c r="A425" s="93">
        <v>43</v>
      </c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</row>
    <row r="426" spans="1:15" ht="15.75" customHeight="1" x14ac:dyDescent="0.25">
      <c r="A426" s="93">
        <v>44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</row>
    <row r="427" spans="1:15" ht="15.75" customHeight="1" x14ac:dyDescent="0.25">
      <c r="A427" s="93">
        <v>45</v>
      </c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</row>
    <row r="428" spans="1:15" ht="15.75" customHeight="1" x14ac:dyDescent="0.25">
      <c r="A428" s="93">
        <v>46</v>
      </c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</row>
    <row r="429" spans="1:15" ht="15.75" customHeight="1" x14ac:dyDescent="0.25">
      <c r="A429" s="93">
        <v>47</v>
      </c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</row>
    <row r="430" spans="1:15" ht="15.75" customHeight="1" x14ac:dyDescent="0.25">
      <c r="A430" s="93">
        <v>48</v>
      </c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</row>
    <row r="431" spans="1:15" ht="15.75" customHeight="1" x14ac:dyDescent="0.25">
      <c r="A431" s="93">
        <v>49</v>
      </c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</row>
    <row r="432" spans="1:15" ht="15.75" customHeight="1" x14ac:dyDescent="0.25">
      <c r="A432" s="93">
        <v>50</v>
      </c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</row>
    <row r="433" spans="1:15" ht="15.75" customHeight="1" x14ac:dyDescent="0.25">
      <c r="A433" s="93">
        <v>51</v>
      </c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</row>
    <row r="434" spans="1:15" ht="15.75" customHeight="1" x14ac:dyDescent="0.25">
      <c r="A434" s="93">
        <v>52</v>
      </c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</row>
    <row r="435" spans="1:15" ht="15.75" customHeight="1" x14ac:dyDescent="0.25">
      <c r="A435" s="93">
        <v>53</v>
      </c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</row>
    <row r="436" spans="1:15" ht="15.75" customHeight="1" x14ac:dyDescent="0.25">
      <c r="A436" s="93">
        <v>54</v>
      </c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</row>
    <row r="437" spans="1:15" ht="15.75" customHeight="1" x14ac:dyDescent="0.25">
      <c r="A437" s="93">
        <v>55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</row>
    <row r="438" spans="1:15" ht="15.75" customHeight="1" x14ac:dyDescent="0.25">
      <c r="A438" s="93">
        <v>56</v>
      </c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</row>
    <row r="439" spans="1:15" ht="15.75" customHeight="1" x14ac:dyDescent="0.25">
      <c r="A439" s="93">
        <v>57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</row>
    <row r="440" spans="1:15" ht="15.75" customHeight="1" x14ac:dyDescent="0.25">
      <c r="A440" s="93">
        <v>58</v>
      </c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</row>
    <row r="441" spans="1:15" ht="15.75" customHeight="1" x14ac:dyDescent="0.25">
      <c r="A441" s="93">
        <v>59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</row>
    <row r="442" spans="1:15" ht="15.75" customHeight="1" x14ac:dyDescent="0.25">
      <c r="A442" s="93">
        <v>60</v>
      </c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</row>
    <row r="443" spans="1:15" ht="15.75" customHeight="1" x14ac:dyDescent="0.25">
      <c r="A443" s="93">
        <v>61</v>
      </c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</row>
    <row r="444" spans="1:15" ht="15.75" customHeight="1" x14ac:dyDescent="0.25">
      <c r="A444" s="93">
        <v>62</v>
      </c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</row>
    <row r="445" spans="1:15" ht="15.75" customHeight="1" x14ac:dyDescent="0.25">
      <c r="A445" s="93">
        <v>63</v>
      </c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</row>
    <row r="446" spans="1:15" ht="15.75" customHeight="1" x14ac:dyDescent="0.25">
      <c r="A446" s="93">
        <v>64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</row>
    <row r="447" spans="1:15" ht="15.75" customHeight="1" x14ac:dyDescent="0.25">
      <c r="A447" s="93">
        <v>65</v>
      </c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</row>
    <row r="448" spans="1:15" ht="15.75" customHeight="1" x14ac:dyDescent="0.25">
      <c r="A448" s="93">
        <v>66</v>
      </c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</row>
    <row r="449" spans="1:15" ht="15.75" customHeight="1" x14ac:dyDescent="0.25">
      <c r="A449" s="93">
        <v>67</v>
      </c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</row>
    <row r="450" spans="1:15" ht="15.75" customHeight="1" x14ac:dyDescent="0.25">
      <c r="A450" s="93">
        <v>68</v>
      </c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</row>
    <row r="451" spans="1:15" ht="15.75" customHeight="1" x14ac:dyDescent="0.25">
      <c r="A451" s="93">
        <v>69</v>
      </c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</row>
    <row r="452" spans="1:15" ht="15.75" customHeight="1" x14ac:dyDescent="0.25">
      <c r="A452" s="93">
        <v>70</v>
      </c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</row>
    <row r="453" spans="1:15" ht="15.75" customHeight="1" x14ac:dyDescent="0.25">
      <c r="A453" s="93">
        <v>71</v>
      </c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</row>
    <row r="454" spans="1:15" ht="15.75" customHeight="1" x14ac:dyDescent="0.25">
      <c r="A454" s="93">
        <v>72</v>
      </c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</row>
    <row r="455" spans="1:15" ht="15.75" customHeight="1" x14ac:dyDescent="0.25">
      <c r="A455" s="93">
        <v>73</v>
      </c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</row>
    <row r="456" spans="1:15" ht="15.75" customHeight="1" x14ac:dyDescent="0.25">
      <c r="A456" s="93">
        <v>74</v>
      </c>
      <c r="B456" s="36"/>
      <c r="C456" s="36"/>
      <c r="D456" s="36"/>
      <c r="L456" s="36"/>
      <c r="M456" s="36"/>
      <c r="N456" s="36"/>
      <c r="O456" s="36"/>
    </row>
    <row r="457" spans="1:15" ht="15.75" customHeight="1" x14ac:dyDescent="0.25">
      <c r="A457" s="93">
        <v>75</v>
      </c>
      <c r="B457" s="36"/>
      <c r="C457" s="36"/>
      <c r="D457" s="36"/>
      <c r="L457" s="36"/>
      <c r="M457" s="36"/>
      <c r="N457" s="36"/>
      <c r="O457" s="36"/>
    </row>
    <row r="458" spans="1:15" ht="15.75" customHeight="1" x14ac:dyDescent="0.25">
      <c r="A458" s="93">
        <v>76</v>
      </c>
      <c r="B458" s="36"/>
      <c r="C458" s="36"/>
      <c r="D458" s="36"/>
      <c r="L458" s="36"/>
      <c r="M458" s="36"/>
      <c r="N458" s="36"/>
      <c r="O458" s="36"/>
    </row>
    <row r="459" spans="1:15" ht="15.75" customHeight="1" x14ac:dyDescent="0.25">
      <c r="A459" s="93">
        <v>77</v>
      </c>
      <c r="B459" s="36"/>
      <c r="C459" s="36"/>
      <c r="D459" s="36"/>
      <c r="L459" s="36"/>
      <c r="M459" s="36"/>
      <c r="N459" s="36"/>
      <c r="O459" s="36"/>
    </row>
    <row r="460" spans="1:15" ht="15.75" customHeight="1" x14ac:dyDescent="0.25">
      <c r="A460" s="93">
        <v>78</v>
      </c>
      <c r="B460" s="36"/>
      <c r="C460" s="36"/>
      <c r="D460" s="36"/>
      <c r="L460" s="36"/>
      <c r="M460" s="36"/>
      <c r="N460" s="36"/>
      <c r="O460" s="36"/>
    </row>
    <row r="461" spans="1:15" ht="15.75" customHeight="1" x14ac:dyDescent="0.25">
      <c r="A461" s="93">
        <v>79</v>
      </c>
      <c r="B461" s="36"/>
      <c r="C461" s="36"/>
      <c r="D461" s="36"/>
      <c r="L461" s="36"/>
      <c r="M461" s="36"/>
      <c r="N461" s="36"/>
      <c r="O461" s="36"/>
    </row>
    <row r="462" spans="1:15" ht="15.75" customHeight="1" x14ac:dyDescent="0.25">
      <c r="A462" s="93">
        <v>80</v>
      </c>
      <c r="B462" s="36"/>
      <c r="C462" s="36"/>
      <c r="D462" s="36"/>
      <c r="L462" s="36"/>
      <c r="M462" s="36"/>
      <c r="N462" s="36"/>
      <c r="O462" s="36"/>
    </row>
    <row r="463" spans="1:15" ht="15.75" customHeight="1" x14ac:dyDescent="0.25">
      <c r="A463" s="93">
        <v>81</v>
      </c>
      <c r="B463" s="36"/>
      <c r="C463" s="36"/>
      <c r="D463" s="36"/>
      <c r="L463" s="36"/>
      <c r="M463" s="36"/>
      <c r="N463" s="36"/>
      <c r="O463" s="36"/>
    </row>
    <row r="464" spans="1:15" ht="15.75" customHeight="1" x14ac:dyDescent="0.25">
      <c r="A464" s="93">
        <v>82</v>
      </c>
      <c r="B464" s="36"/>
      <c r="C464" s="36"/>
      <c r="D464" s="36"/>
      <c r="L464" s="36"/>
      <c r="M464" s="36"/>
      <c r="N464" s="36"/>
      <c r="O464" s="36"/>
    </row>
    <row r="465" spans="1:15" ht="15.75" customHeight="1" x14ac:dyDescent="0.25">
      <c r="A465" s="93">
        <v>83</v>
      </c>
      <c r="B465" s="36"/>
      <c r="C465" s="36"/>
      <c r="D465" s="36"/>
      <c r="L465" s="36"/>
      <c r="M465" s="36"/>
      <c r="N465" s="36"/>
      <c r="O465" s="36"/>
    </row>
    <row r="466" spans="1:15" ht="15.75" customHeight="1" x14ac:dyDescent="0.25">
      <c r="A466" s="93">
        <v>84</v>
      </c>
      <c r="B466" s="36"/>
      <c r="C466" s="36"/>
      <c r="D466" s="36"/>
      <c r="L466" s="36"/>
      <c r="M466" s="36"/>
      <c r="N466" s="36"/>
      <c r="O466" s="36"/>
    </row>
    <row r="467" spans="1:15" ht="15.75" customHeight="1" x14ac:dyDescent="0.25">
      <c r="A467" s="93">
        <v>85</v>
      </c>
      <c r="B467" s="36"/>
      <c r="C467" s="36"/>
      <c r="D467" s="36"/>
      <c r="L467" s="36"/>
      <c r="M467" s="36"/>
      <c r="N467" s="36"/>
      <c r="O467" s="36"/>
    </row>
    <row r="468" spans="1:15" ht="15.75" customHeight="1" x14ac:dyDescent="0.25">
      <c r="A468" s="93">
        <v>86</v>
      </c>
      <c r="B468" s="36"/>
      <c r="C468" s="36"/>
      <c r="D468" s="36"/>
      <c r="L468" s="36"/>
      <c r="M468" s="36"/>
      <c r="N468" s="36"/>
      <c r="O468" s="36"/>
    </row>
    <row r="469" spans="1:15" ht="15.75" customHeight="1" x14ac:dyDescent="0.25">
      <c r="A469" s="93">
        <v>87</v>
      </c>
      <c r="B469" s="36"/>
      <c r="C469" s="36"/>
      <c r="D469" s="36"/>
      <c r="L469" s="36"/>
      <c r="M469" s="36"/>
      <c r="N469" s="36"/>
      <c r="O469" s="36"/>
    </row>
    <row r="470" spans="1:15" ht="15.75" customHeight="1" x14ac:dyDescent="0.25">
      <c r="A470" s="93">
        <v>88</v>
      </c>
      <c r="B470" s="36"/>
      <c r="C470" s="36"/>
      <c r="D470" s="36"/>
      <c r="L470" s="36"/>
      <c r="M470" s="36"/>
      <c r="N470" s="36"/>
      <c r="O470" s="36"/>
    </row>
    <row r="471" spans="1:15" ht="15.75" customHeight="1" x14ac:dyDescent="0.25">
      <c r="A471" s="93">
        <v>89</v>
      </c>
      <c r="B471" s="36"/>
      <c r="C471" s="36"/>
      <c r="D471" s="36"/>
      <c r="L471" s="36"/>
      <c r="M471" s="36"/>
      <c r="N471" s="36"/>
      <c r="O471" s="36"/>
    </row>
    <row r="472" spans="1:15" ht="15.75" customHeight="1" x14ac:dyDescent="0.25">
      <c r="A472" s="93">
        <v>90</v>
      </c>
      <c r="B472" s="36"/>
      <c r="C472" s="36"/>
      <c r="D472" s="36"/>
      <c r="L472" s="36"/>
      <c r="M472" s="36"/>
      <c r="N472" s="36"/>
      <c r="O472" s="36"/>
    </row>
    <row r="473" spans="1:15" ht="15.75" customHeight="1" x14ac:dyDescent="0.25">
      <c r="A473" s="218">
        <v>1</v>
      </c>
      <c r="B473" s="36"/>
      <c r="C473" s="36"/>
      <c r="D473" s="36"/>
      <c r="L473" s="36"/>
      <c r="M473" s="36"/>
      <c r="N473" s="36"/>
      <c r="O473" s="36"/>
    </row>
    <row r="474" spans="1:15" ht="15.75" customHeight="1" x14ac:dyDescent="0.25">
      <c r="A474" s="218">
        <v>2</v>
      </c>
      <c r="B474" s="36"/>
      <c r="C474" s="36"/>
      <c r="D474" s="36"/>
      <c r="L474" s="36"/>
      <c r="M474" s="36"/>
      <c r="N474" s="36"/>
      <c r="O474" s="36"/>
    </row>
    <row r="475" spans="1:15" ht="15.75" customHeight="1" x14ac:dyDescent="0.25">
      <c r="A475" s="218">
        <v>3</v>
      </c>
      <c r="B475" s="36"/>
      <c r="C475" s="36"/>
      <c r="D475" s="36"/>
      <c r="L475" s="36"/>
      <c r="M475" s="36"/>
      <c r="N475" s="36"/>
      <c r="O475" s="36"/>
    </row>
    <row r="476" spans="1:15" ht="15.75" customHeight="1" x14ac:dyDescent="0.25">
      <c r="A476" s="218">
        <v>4</v>
      </c>
      <c r="B476" s="36"/>
      <c r="C476" s="36"/>
      <c r="D476" s="36"/>
      <c r="L476" s="36"/>
      <c r="M476" s="36"/>
      <c r="N476" s="36"/>
      <c r="O476" s="36"/>
    </row>
    <row r="477" spans="1:15" ht="15.75" customHeight="1" x14ac:dyDescent="0.25">
      <c r="A477" s="218">
        <v>5</v>
      </c>
      <c r="B477" s="36"/>
      <c r="C477" s="36"/>
      <c r="D477" s="36"/>
      <c r="L477" s="36"/>
      <c r="M477" s="36"/>
      <c r="N477" s="36"/>
      <c r="O477" s="36"/>
    </row>
    <row r="478" spans="1:15" ht="15.75" customHeight="1" x14ac:dyDescent="0.25">
      <c r="A478" s="218">
        <v>6</v>
      </c>
      <c r="B478" s="36"/>
      <c r="C478" s="36"/>
      <c r="D478" s="36"/>
      <c r="L478" s="36"/>
      <c r="M478" s="36"/>
      <c r="N478" s="36"/>
      <c r="O478" s="36"/>
    </row>
    <row r="479" spans="1:15" ht="15.75" customHeight="1" x14ac:dyDescent="0.25">
      <c r="A479" s="218">
        <v>7</v>
      </c>
      <c r="B479" s="36"/>
      <c r="C479" s="36"/>
      <c r="D479" s="36"/>
      <c r="L479" s="36"/>
      <c r="M479" s="36"/>
      <c r="N479" s="36"/>
      <c r="O479" s="36"/>
    </row>
    <row r="480" spans="1:15" ht="15.75" customHeight="1" x14ac:dyDescent="0.25">
      <c r="A480" s="218">
        <v>8</v>
      </c>
      <c r="B480" s="36"/>
      <c r="C480" s="36"/>
      <c r="D480" s="36"/>
      <c r="L480" s="36"/>
      <c r="M480" s="36"/>
      <c r="N480" s="36"/>
      <c r="O480" s="36"/>
    </row>
    <row r="481" spans="1:15" ht="15.75" customHeight="1" x14ac:dyDescent="0.25">
      <c r="A481" s="218">
        <v>9</v>
      </c>
      <c r="B481" s="36"/>
      <c r="C481" s="36"/>
      <c r="D481" s="36"/>
      <c r="L481" s="36"/>
      <c r="M481" s="36"/>
      <c r="N481" s="36"/>
      <c r="O481" s="36"/>
    </row>
    <row r="482" spans="1:15" ht="15.75" customHeight="1" x14ac:dyDescent="0.25">
      <c r="A482" s="218">
        <v>10</v>
      </c>
      <c r="B482" s="36"/>
      <c r="C482" s="36"/>
      <c r="D482" s="36"/>
      <c r="L482" s="36"/>
      <c r="M482" s="36"/>
      <c r="N482" s="36"/>
      <c r="O482" s="36"/>
    </row>
    <row r="483" spans="1:15" ht="15.75" customHeight="1" x14ac:dyDescent="0.25">
      <c r="A483" s="218">
        <v>11</v>
      </c>
      <c r="B483" s="36"/>
      <c r="C483" s="36"/>
      <c r="D483" s="36"/>
      <c r="L483" s="36"/>
      <c r="M483" s="36"/>
      <c r="N483" s="36"/>
      <c r="O483" s="36"/>
    </row>
    <row r="484" spans="1:15" ht="15.75" customHeight="1" x14ac:dyDescent="0.25">
      <c r="A484" s="218">
        <v>12</v>
      </c>
      <c r="B484" s="36"/>
      <c r="C484" s="36"/>
      <c r="D484" s="36"/>
      <c r="L484" s="36"/>
      <c r="M484" s="36"/>
      <c r="N484" s="36"/>
      <c r="O484" s="36"/>
    </row>
    <row r="485" spans="1:15" ht="15.75" customHeight="1" x14ac:dyDescent="0.25">
      <c r="A485" s="218">
        <v>13</v>
      </c>
      <c r="B485" s="36"/>
      <c r="C485" s="36"/>
      <c r="D485" s="36"/>
      <c r="L485" s="36"/>
      <c r="M485" s="36"/>
      <c r="N485" s="36"/>
      <c r="O485" s="36"/>
    </row>
    <row r="486" spans="1:15" ht="15.75" customHeight="1" x14ac:dyDescent="0.25">
      <c r="A486" s="218">
        <v>14</v>
      </c>
      <c r="B486" s="36"/>
      <c r="C486" s="36"/>
      <c r="D486" s="36"/>
      <c r="L486" s="36"/>
      <c r="M486" s="36"/>
      <c r="N486" s="36"/>
      <c r="O486" s="36"/>
    </row>
    <row r="487" spans="1:15" ht="15.75" customHeight="1" x14ac:dyDescent="0.25">
      <c r="A487" s="218">
        <v>15</v>
      </c>
      <c r="B487" s="36"/>
      <c r="C487" s="36"/>
      <c r="D487" s="36"/>
      <c r="L487" s="36"/>
      <c r="M487" s="36"/>
      <c r="N487" s="36"/>
      <c r="O487" s="36"/>
    </row>
    <row r="488" spans="1:15" ht="15.75" customHeight="1" x14ac:dyDescent="0.25">
      <c r="A488" s="218">
        <v>16</v>
      </c>
      <c r="B488" s="36"/>
      <c r="C488" s="36"/>
      <c r="D488" s="36"/>
      <c r="L488" s="36"/>
      <c r="M488" s="36"/>
      <c r="N488" s="36"/>
      <c r="O488" s="36"/>
    </row>
    <row r="489" spans="1:15" ht="15.75" customHeight="1" x14ac:dyDescent="0.25">
      <c r="A489" s="218">
        <v>17</v>
      </c>
      <c r="B489" s="36"/>
      <c r="C489" s="36"/>
      <c r="D489" s="36"/>
      <c r="L489" s="36"/>
      <c r="M489" s="36"/>
      <c r="N489" s="36"/>
      <c r="O489" s="36"/>
    </row>
    <row r="490" spans="1:15" ht="15.75" customHeight="1" x14ac:dyDescent="0.25">
      <c r="A490" s="218">
        <v>18</v>
      </c>
      <c r="B490" s="36"/>
      <c r="C490" s="36"/>
      <c r="D490" s="36"/>
      <c r="L490" s="36"/>
      <c r="M490" s="36"/>
      <c r="N490" s="36"/>
      <c r="O490" s="36"/>
    </row>
    <row r="491" spans="1:15" ht="15.75" customHeight="1" x14ac:dyDescent="0.25">
      <c r="A491" s="218">
        <v>19</v>
      </c>
      <c r="B491" s="36"/>
      <c r="C491" s="36"/>
      <c r="D491" s="36"/>
      <c r="L491" s="36"/>
      <c r="M491" s="36"/>
      <c r="N491" s="36"/>
      <c r="O491" s="36"/>
    </row>
    <row r="492" spans="1:15" ht="15.75" customHeight="1" x14ac:dyDescent="0.25">
      <c r="A492" s="218">
        <v>20</v>
      </c>
      <c r="B492" s="36"/>
      <c r="C492" s="36"/>
      <c r="D492" s="36"/>
      <c r="L492" s="36"/>
      <c r="M492" s="36"/>
      <c r="N492" s="36"/>
      <c r="O492" s="36"/>
    </row>
    <row r="493" spans="1:15" ht="15.75" customHeight="1" x14ac:dyDescent="0.25">
      <c r="A493" s="218">
        <v>21</v>
      </c>
      <c r="B493" s="36"/>
      <c r="C493" s="36"/>
      <c r="D493" s="36"/>
      <c r="L493" s="36"/>
      <c r="M493" s="36"/>
      <c r="N493" s="36"/>
      <c r="O493" s="36"/>
    </row>
    <row r="494" spans="1:15" ht="15.75" customHeight="1" x14ac:dyDescent="0.25">
      <c r="A494" s="218">
        <v>22</v>
      </c>
      <c r="B494" s="36"/>
      <c r="C494" s="36"/>
      <c r="D494" s="36"/>
      <c r="L494" s="36"/>
      <c r="M494" s="36"/>
      <c r="N494" s="36"/>
      <c r="O494" s="36"/>
    </row>
    <row r="495" spans="1:15" ht="15.75" customHeight="1" x14ac:dyDescent="0.25">
      <c r="A495" s="218">
        <v>23</v>
      </c>
      <c r="B495" s="36"/>
      <c r="C495" s="36"/>
      <c r="D495" s="36"/>
      <c r="L495" s="36"/>
      <c r="M495" s="36"/>
      <c r="N495" s="36"/>
      <c r="O495" s="36"/>
    </row>
    <row r="496" spans="1:15" ht="15.75" customHeight="1" x14ac:dyDescent="0.25">
      <c r="A496" s="218">
        <v>24</v>
      </c>
      <c r="B496" s="36"/>
      <c r="C496" s="36"/>
      <c r="D496" s="36"/>
      <c r="L496" s="36"/>
      <c r="M496" s="36"/>
      <c r="N496" s="36"/>
      <c r="O496" s="36"/>
    </row>
    <row r="497" spans="1:15" ht="15.75" customHeight="1" x14ac:dyDescent="0.25">
      <c r="A497" s="218">
        <v>25</v>
      </c>
      <c r="B497" s="36"/>
      <c r="C497" s="36"/>
      <c r="D497" s="36"/>
      <c r="L497" s="36"/>
      <c r="M497" s="36"/>
      <c r="N497" s="36"/>
      <c r="O497" s="36"/>
    </row>
    <row r="498" spans="1:15" ht="15.75" customHeight="1" x14ac:dyDescent="0.25">
      <c r="A498" s="218">
        <v>26</v>
      </c>
      <c r="B498" s="36"/>
      <c r="C498" s="36"/>
      <c r="D498" s="36"/>
      <c r="L498" s="36"/>
      <c r="M498" s="36"/>
      <c r="N498" s="36"/>
      <c r="O498" s="36"/>
    </row>
    <row r="499" spans="1:15" ht="15.75" customHeight="1" x14ac:dyDescent="0.25">
      <c r="A499" s="218">
        <v>27</v>
      </c>
      <c r="B499" s="36"/>
      <c r="C499" s="36"/>
      <c r="D499" s="36"/>
      <c r="L499" s="36"/>
      <c r="M499" s="36"/>
      <c r="N499" s="36"/>
      <c r="O499" s="36"/>
    </row>
    <row r="500" spans="1:15" ht="15.75" customHeight="1" x14ac:dyDescent="0.25">
      <c r="A500" s="218">
        <v>28</v>
      </c>
      <c r="B500" s="36"/>
      <c r="C500" s="36"/>
      <c r="D500" s="36"/>
      <c r="L500" s="36"/>
      <c r="M500" s="36"/>
      <c r="N500" s="36"/>
      <c r="O500" s="36"/>
    </row>
    <row r="501" spans="1:15" ht="15.75" customHeight="1" x14ac:dyDescent="0.25">
      <c r="A501" s="218">
        <v>29</v>
      </c>
      <c r="B501" s="36"/>
      <c r="C501" s="36"/>
      <c r="D501" s="36"/>
      <c r="L501" s="36"/>
      <c r="M501" s="36"/>
      <c r="N501" s="36"/>
      <c r="O501" s="36"/>
    </row>
    <row r="502" spans="1:15" ht="15.75" customHeight="1" x14ac:dyDescent="0.25">
      <c r="A502" s="218">
        <v>30</v>
      </c>
      <c r="B502" s="36"/>
      <c r="C502" s="36"/>
      <c r="D502" s="36"/>
      <c r="L502" s="36"/>
      <c r="M502" s="36"/>
      <c r="N502" s="36"/>
      <c r="O502" s="36"/>
    </row>
    <row r="503" spans="1:15" ht="15.75" customHeight="1" x14ac:dyDescent="0.25">
      <c r="A503" s="218">
        <v>31</v>
      </c>
      <c r="B503" s="36"/>
      <c r="C503" s="36"/>
      <c r="D503" s="36"/>
    </row>
    <row r="504" spans="1:15" ht="15.75" customHeight="1" x14ac:dyDescent="0.25">
      <c r="A504" s="218">
        <v>32</v>
      </c>
      <c r="B504" s="36"/>
      <c r="C504" s="36"/>
      <c r="D504" s="36"/>
    </row>
    <row r="505" spans="1:15" ht="15.75" customHeight="1" x14ac:dyDescent="0.25">
      <c r="A505" s="218">
        <v>33</v>
      </c>
      <c r="B505" s="36"/>
      <c r="C505" s="36"/>
      <c r="D505" s="36"/>
    </row>
    <row r="506" spans="1:15" ht="15.75" customHeight="1" x14ac:dyDescent="0.25">
      <c r="A506" s="218">
        <v>34</v>
      </c>
      <c r="B506" s="36"/>
      <c r="C506" s="36"/>
      <c r="D506" s="36"/>
    </row>
    <row r="507" spans="1:15" ht="15.75" customHeight="1" x14ac:dyDescent="0.25">
      <c r="A507" s="218">
        <v>35</v>
      </c>
      <c r="B507" s="36"/>
      <c r="C507" s="36"/>
      <c r="D507" s="36"/>
    </row>
    <row r="508" spans="1:15" ht="15.75" customHeight="1" x14ac:dyDescent="0.25">
      <c r="A508" s="218">
        <v>36</v>
      </c>
      <c r="B508" s="36"/>
      <c r="C508" s="36"/>
      <c r="D508" s="36"/>
    </row>
    <row r="509" spans="1:15" ht="15.75" customHeight="1" x14ac:dyDescent="0.25">
      <c r="A509" s="218">
        <v>37</v>
      </c>
      <c r="B509" s="36"/>
      <c r="C509" s="36"/>
      <c r="D509" s="36"/>
    </row>
    <row r="510" spans="1:15" ht="15.75" customHeight="1" x14ac:dyDescent="0.25">
      <c r="A510" s="218">
        <v>38</v>
      </c>
      <c r="B510" s="36"/>
      <c r="C510" s="36"/>
      <c r="D510" s="36"/>
    </row>
    <row r="511" spans="1:15" ht="15.75" customHeight="1" x14ac:dyDescent="0.25">
      <c r="A511" s="218">
        <v>39</v>
      </c>
      <c r="B511" s="36"/>
      <c r="C511" s="36"/>
      <c r="D511" s="36"/>
    </row>
    <row r="512" spans="1:15" ht="15.75" customHeight="1" x14ac:dyDescent="0.25">
      <c r="A512" s="218">
        <v>40</v>
      </c>
      <c r="B512" s="36"/>
      <c r="C512" s="36"/>
      <c r="D512" s="36"/>
    </row>
    <row r="513" spans="1:6" ht="15.75" customHeight="1" x14ac:dyDescent="0.25">
      <c r="A513" s="218">
        <v>41</v>
      </c>
      <c r="B513" s="36"/>
      <c r="C513" s="36"/>
      <c r="D513" s="36"/>
    </row>
    <row r="514" spans="1:6" ht="15.75" customHeight="1" x14ac:dyDescent="0.25">
      <c r="A514" s="218">
        <v>42</v>
      </c>
      <c r="B514" s="36"/>
      <c r="C514" s="36"/>
      <c r="D514" s="36"/>
    </row>
    <row r="515" spans="1:6" ht="15.75" customHeight="1" x14ac:dyDescent="0.25">
      <c r="A515" s="218">
        <v>43</v>
      </c>
      <c r="B515" s="36"/>
      <c r="C515" s="36"/>
      <c r="D515" s="36"/>
    </row>
    <row r="516" spans="1:6" ht="15.75" customHeight="1" x14ac:dyDescent="0.25">
      <c r="A516" s="218">
        <v>44</v>
      </c>
      <c r="B516" s="36"/>
      <c r="C516" s="36"/>
      <c r="D516" s="36"/>
    </row>
    <row r="517" spans="1:6" ht="15.75" customHeight="1" x14ac:dyDescent="0.25">
      <c r="A517" s="218">
        <v>45</v>
      </c>
      <c r="B517" s="36"/>
      <c r="C517" s="36"/>
      <c r="D517" s="36"/>
    </row>
    <row r="518" spans="1:6" ht="15.75" customHeight="1" x14ac:dyDescent="0.25">
      <c r="A518" s="218">
        <v>46</v>
      </c>
      <c r="B518" s="36"/>
      <c r="C518" s="36"/>
      <c r="D518" s="36"/>
    </row>
    <row r="519" spans="1:6" ht="15.75" customHeight="1" x14ac:dyDescent="0.25">
      <c r="A519" s="218">
        <v>47</v>
      </c>
      <c r="B519" s="36"/>
      <c r="C519" s="36"/>
      <c r="D519" s="36"/>
      <c r="E519" s="36"/>
      <c r="F519" s="36"/>
    </row>
    <row r="520" spans="1:6" ht="15.75" customHeight="1" x14ac:dyDescent="0.25">
      <c r="A520" s="218">
        <v>48</v>
      </c>
      <c r="B520" s="36"/>
      <c r="C520" s="36"/>
      <c r="D520" s="36"/>
      <c r="E520" s="36"/>
      <c r="F520" s="36"/>
    </row>
    <row r="521" spans="1:6" ht="15.75" customHeight="1" x14ac:dyDescent="0.25">
      <c r="A521" s="219">
        <v>49</v>
      </c>
      <c r="B521" s="36"/>
      <c r="C521" s="36"/>
      <c r="D521" s="36"/>
      <c r="E521" s="36"/>
      <c r="F521" s="36"/>
    </row>
    <row r="522" spans="1:6" ht="15.75" customHeight="1" x14ac:dyDescent="0.25">
      <c r="A522" s="196"/>
      <c r="B522" s="36"/>
      <c r="C522" s="36"/>
      <c r="D522" s="36"/>
      <c r="E522" s="36"/>
      <c r="F522" s="36"/>
    </row>
    <row r="523" spans="1:6" ht="15.75" customHeight="1" x14ac:dyDescent="0.25">
      <c r="A523" s="196"/>
      <c r="B523" s="36"/>
      <c r="C523" s="36"/>
      <c r="D523" s="36"/>
      <c r="E523" s="36"/>
      <c r="F523" s="36"/>
    </row>
    <row r="524" spans="1:6" ht="15.75" customHeight="1" x14ac:dyDescent="0.25">
      <c r="A524" s="196"/>
      <c r="B524" s="36"/>
      <c r="C524" s="36"/>
      <c r="D524" s="36"/>
      <c r="E524" s="36"/>
      <c r="F524" s="36"/>
    </row>
    <row r="525" spans="1:6" ht="15.75" customHeight="1" x14ac:dyDescent="0.25">
      <c r="A525" s="196"/>
      <c r="B525" s="36"/>
      <c r="C525" s="36"/>
      <c r="D525" s="36"/>
      <c r="E525" s="36"/>
      <c r="F525" s="36"/>
    </row>
    <row r="526" spans="1:6" ht="15.75" customHeight="1" x14ac:dyDescent="0.25">
      <c r="A526" s="196"/>
      <c r="B526" s="197"/>
      <c r="C526" s="198"/>
      <c r="D526" s="199"/>
      <c r="E526" s="36"/>
      <c r="F526" s="36"/>
    </row>
    <row r="527" spans="1:6" ht="15.75" customHeight="1" x14ac:dyDescent="0.25">
      <c r="A527" s="196"/>
      <c r="B527" s="197"/>
      <c r="C527" s="198"/>
      <c r="D527" s="199"/>
      <c r="E527" s="36"/>
      <c r="F527" s="36"/>
    </row>
    <row r="528" spans="1:6" ht="15.75" customHeight="1" x14ac:dyDescent="0.25">
      <c r="A528" s="196"/>
      <c r="B528" s="197"/>
      <c r="C528" s="198"/>
      <c r="D528" s="199"/>
      <c r="E528" s="36"/>
      <c r="F528" s="36"/>
    </row>
    <row r="529" spans="1:6" ht="15.75" customHeight="1" x14ac:dyDescent="0.25">
      <c r="A529" s="196"/>
      <c r="B529" s="197"/>
      <c r="C529" s="198"/>
      <c r="D529" s="199"/>
      <c r="E529" s="36"/>
      <c r="F529" s="36"/>
    </row>
    <row r="530" spans="1:6" ht="15.75" customHeight="1" x14ac:dyDescent="0.25">
      <c r="A530" s="196"/>
      <c r="B530" s="197"/>
      <c r="C530" s="198"/>
      <c r="D530" s="199"/>
      <c r="E530" s="36"/>
      <c r="F530" s="36"/>
    </row>
    <row r="531" spans="1:6" ht="15.75" customHeight="1" x14ac:dyDescent="0.25">
      <c r="A531" s="196"/>
      <c r="B531" s="197"/>
      <c r="C531" s="198"/>
      <c r="D531" s="199"/>
      <c r="E531" s="36"/>
      <c r="F531" s="36"/>
    </row>
    <row r="532" spans="1:6" ht="15.75" customHeight="1" x14ac:dyDescent="0.25">
      <c r="A532" s="196"/>
      <c r="B532" s="197"/>
      <c r="C532" s="198"/>
      <c r="D532" s="199"/>
      <c r="E532" s="36"/>
      <c r="F532" s="36"/>
    </row>
    <row r="533" spans="1:6" ht="15.75" customHeight="1" x14ac:dyDescent="0.25">
      <c r="A533" s="196"/>
      <c r="B533" s="197"/>
      <c r="C533" s="198"/>
      <c r="D533" s="199"/>
      <c r="E533" s="36"/>
      <c r="F533" s="36"/>
    </row>
    <row r="534" spans="1:6" ht="15.75" customHeight="1" x14ac:dyDescent="0.25">
      <c r="A534" s="196"/>
      <c r="B534" s="197"/>
      <c r="C534" s="198"/>
      <c r="D534" s="199"/>
      <c r="E534" s="36"/>
      <c r="F534" s="36"/>
    </row>
    <row r="535" spans="1:6" ht="15.75" customHeight="1" x14ac:dyDescent="0.25">
      <c r="A535" s="196"/>
      <c r="B535" s="197"/>
      <c r="C535" s="198"/>
      <c r="D535" s="199"/>
      <c r="E535" s="36"/>
      <c r="F535" s="36"/>
    </row>
    <row r="536" spans="1:6" ht="15.75" customHeight="1" x14ac:dyDescent="0.25">
      <c r="A536" s="196"/>
      <c r="B536" s="197"/>
      <c r="C536" s="198"/>
      <c r="D536" s="199"/>
      <c r="E536" s="36"/>
      <c r="F536" s="36"/>
    </row>
    <row r="537" spans="1:6" ht="15.75" customHeight="1" x14ac:dyDescent="0.25">
      <c r="A537" s="196"/>
      <c r="B537" s="197"/>
      <c r="C537" s="198"/>
      <c r="D537" s="199"/>
      <c r="E537" s="36"/>
      <c r="F537" s="36"/>
    </row>
    <row r="538" spans="1:6" ht="15.75" customHeight="1" x14ac:dyDescent="0.25">
      <c r="A538" s="196"/>
      <c r="B538" s="197"/>
      <c r="C538" s="198"/>
      <c r="D538" s="199"/>
      <c r="E538" s="36"/>
      <c r="F538" s="36"/>
    </row>
    <row r="539" spans="1:6" ht="15.75" customHeight="1" x14ac:dyDescent="0.25">
      <c r="A539" s="196"/>
      <c r="B539" s="197"/>
      <c r="C539" s="198"/>
      <c r="D539" s="199"/>
      <c r="E539" s="36"/>
      <c r="F539" s="36"/>
    </row>
    <row r="540" spans="1:6" ht="15.75" customHeight="1" x14ac:dyDescent="0.25">
      <c r="A540" s="196"/>
      <c r="B540" s="197"/>
      <c r="C540" s="198"/>
      <c r="D540" s="199"/>
      <c r="E540" s="36"/>
      <c r="F540" s="36"/>
    </row>
    <row r="541" spans="1:6" ht="15.75" customHeight="1" x14ac:dyDescent="0.25">
      <c r="A541" s="196"/>
      <c r="B541" s="197"/>
      <c r="C541" s="198"/>
      <c r="D541" s="199"/>
      <c r="E541" s="36"/>
      <c r="F541" s="36"/>
    </row>
    <row r="542" spans="1:6" ht="15.75" customHeight="1" x14ac:dyDescent="0.25">
      <c r="A542" s="196"/>
      <c r="B542" s="197"/>
      <c r="C542" s="198"/>
      <c r="D542" s="199"/>
      <c r="E542" s="36"/>
      <c r="F542" s="36"/>
    </row>
    <row r="543" spans="1:6" ht="15.75" customHeight="1" x14ac:dyDescent="0.25">
      <c r="A543" s="196"/>
      <c r="B543" s="197"/>
      <c r="C543" s="198"/>
      <c r="D543" s="199"/>
      <c r="E543" s="36"/>
      <c r="F543" s="36"/>
    </row>
    <row r="544" spans="1:6" ht="15.75" customHeight="1" x14ac:dyDescent="0.25">
      <c r="A544" s="196"/>
      <c r="B544" s="197"/>
      <c r="C544" s="198"/>
      <c r="D544" s="199"/>
      <c r="E544" s="36"/>
      <c r="F544" s="36"/>
    </row>
    <row r="545" spans="1:6" ht="15.75" customHeight="1" x14ac:dyDescent="0.25">
      <c r="A545" s="196"/>
      <c r="B545" s="197"/>
      <c r="C545" s="198"/>
      <c r="D545" s="199"/>
      <c r="E545" s="36"/>
      <c r="F545" s="36"/>
    </row>
    <row r="546" spans="1:6" ht="15.75" customHeight="1" x14ac:dyDescent="0.25">
      <c r="A546" s="196"/>
      <c r="B546" s="197"/>
      <c r="C546" s="198"/>
      <c r="D546" s="199"/>
      <c r="E546" s="36"/>
      <c r="F546" s="36"/>
    </row>
    <row r="547" spans="1:6" ht="15.75" customHeight="1" x14ac:dyDescent="0.25">
      <c r="A547" s="196"/>
      <c r="B547" s="197"/>
      <c r="C547" s="198"/>
      <c r="D547" s="199"/>
      <c r="E547" s="36"/>
      <c r="F547" s="36"/>
    </row>
    <row r="548" spans="1:6" ht="15.75" customHeight="1" x14ac:dyDescent="0.25">
      <c r="A548" s="196"/>
      <c r="B548" s="197"/>
      <c r="C548" s="198"/>
      <c r="D548" s="199"/>
      <c r="E548" s="36"/>
      <c r="F548" s="36"/>
    </row>
    <row r="549" spans="1:6" ht="15.75" customHeight="1" x14ac:dyDescent="0.25">
      <c r="A549" s="196"/>
      <c r="B549" s="197"/>
      <c r="C549" s="198"/>
      <c r="D549" s="199"/>
      <c r="E549" s="36"/>
      <c r="F549" s="36"/>
    </row>
    <row r="550" spans="1:6" ht="15.75" customHeight="1" x14ac:dyDescent="0.25">
      <c r="A550" s="196"/>
      <c r="B550" s="197"/>
      <c r="C550" s="198"/>
      <c r="D550" s="199"/>
      <c r="E550" s="36"/>
      <c r="F550" s="36"/>
    </row>
    <row r="551" spans="1:6" ht="15.75" customHeight="1" x14ac:dyDescent="0.25">
      <c r="A551" s="196"/>
      <c r="B551" s="197"/>
      <c r="C551" s="198"/>
      <c r="D551" s="199"/>
      <c r="E551" s="36"/>
      <c r="F551" s="36"/>
    </row>
    <row r="552" spans="1:6" ht="15.75" x14ac:dyDescent="0.25">
      <c r="A552" s="196"/>
      <c r="B552" s="197"/>
      <c r="C552" s="198"/>
      <c r="D552" s="199"/>
      <c r="E552" s="36"/>
      <c r="F552" s="36"/>
    </row>
    <row r="553" spans="1:6" ht="15.75" x14ac:dyDescent="0.25">
      <c r="A553" s="196"/>
      <c r="B553" s="197"/>
      <c r="C553" s="198"/>
      <c r="D553" s="199"/>
      <c r="E553" s="36"/>
      <c r="F553" s="36"/>
    </row>
    <row r="554" spans="1:6" ht="15.75" x14ac:dyDescent="0.25">
      <c r="A554" s="196"/>
      <c r="B554" s="197"/>
      <c r="C554" s="198"/>
      <c r="D554" s="199"/>
      <c r="E554" s="36"/>
      <c r="F554" s="36"/>
    </row>
    <row r="555" spans="1:6" ht="15.75" x14ac:dyDescent="0.25">
      <c r="A555" s="196"/>
      <c r="B555" s="197"/>
      <c r="C555" s="198"/>
      <c r="D555" s="199"/>
      <c r="E555" s="36"/>
      <c r="F555" s="36"/>
    </row>
    <row r="556" spans="1:6" ht="15.75" x14ac:dyDescent="0.25">
      <c r="A556" s="196"/>
      <c r="B556" s="197"/>
      <c r="C556" s="198"/>
      <c r="D556" s="199"/>
      <c r="E556" s="36"/>
      <c r="F556" s="36"/>
    </row>
    <row r="557" spans="1:6" ht="15.75" x14ac:dyDescent="0.25">
      <c r="A557" s="196"/>
      <c r="B557" s="197"/>
      <c r="C557" s="198"/>
      <c r="D557" s="199"/>
      <c r="E557" s="36"/>
      <c r="F557" s="36"/>
    </row>
    <row r="558" spans="1:6" ht="15.75" x14ac:dyDescent="0.25">
      <c r="A558" s="196"/>
      <c r="B558" s="197"/>
      <c r="C558" s="198"/>
      <c r="D558" s="199"/>
      <c r="E558" s="36"/>
      <c r="F558" s="36"/>
    </row>
    <row r="559" spans="1:6" ht="15.75" x14ac:dyDescent="0.25">
      <c r="A559" s="196"/>
      <c r="B559" s="197"/>
      <c r="C559" s="198"/>
      <c r="D559" s="199"/>
      <c r="E559" s="36"/>
      <c r="F559" s="36"/>
    </row>
    <row r="560" spans="1:6" ht="15.75" x14ac:dyDescent="0.25">
      <c r="A560" s="196"/>
      <c r="B560" s="197"/>
      <c r="C560" s="198"/>
      <c r="D560" s="199"/>
      <c r="E560" s="36"/>
      <c r="F560" s="36"/>
    </row>
    <row r="561" spans="1:6" ht="15.75" x14ac:dyDescent="0.25">
      <c r="A561" s="196"/>
      <c r="B561" s="197"/>
      <c r="C561" s="198"/>
      <c r="D561" s="199"/>
      <c r="E561" s="36"/>
      <c r="F561" s="36"/>
    </row>
    <row r="562" spans="1:6" ht="15.75" x14ac:dyDescent="0.25">
      <c r="A562" s="196"/>
      <c r="B562" s="197"/>
      <c r="C562" s="198"/>
      <c r="D562" s="199"/>
      <c r="E562" s="36"/>
      <c r="F562" s="36"/>
    </row>
    <row r="563" spans="1:6" ht="15.75" x14ac:dyDescent="0.25">
      <c r="A563" s="196"/>
      <c r="B563" s="197"/>
      <c r="C563" s="198"/>
      <c r="D563" s="199"/>
      <c r="E563" s="36"/>
      <c r="F563" s="36"/>
    </row>
    <row r="564" spans="1:6" ht="15.75" x14ac:dyDescent="0.25">
      <c r="A564" s="196"/>
      <c r="B564" s="197"/>
      <c r="C564" s="198"/>
      <c r="D564" s="199"/>
      <c r="E564" s="36"/>
      <c r="F564" s="36"/>
    </row>
    <row r="565" spans="1:6" ht="15.75" x14ac:dyDescent="0.25">
      <c r="A565" s="196"/>
      <c r="B565" s="197"/>
      <c r="C565" s="198"/>
      <c r="D565" s="199"/>
      <c r="E565" s="36"/>
      <c r="F565" s="36"/>
    </row>
    <row r="566" spans="1:6" ht="15.75" x14ac:dyDescent="0.25">
      <c r="A566" s="196"/>
      <c r="B566" s="197"/>
      <c r="C566" s="198"/>
      <c r="D566" s="199"/>
      <c r="E566" s="36"/>
      <c r="F566" s="36"/>
    </row>
    <row r="567" spans="1:6" ht="15.75" x14ac:dyDescent="0.25">
      <c r="A567" s="196"/>
      <c r="B567" s="197"/>
      <c r="C567" s="198"/>
      <c r="D567" s="199"/>
      <c r="E567" s="36"/>
      <c r="F567" s="36"/>
    </row>
    <row r="568" spans="1:6" ht="15.75" x14ac:dyDescent="0.25">
      <c r="A568" s="196"/>
      <c r="B568" s="197"/>
      <c r="C568" s="198"/>
      <c r="D568" s="199"/>
      <c r="E568" s="36"/>
      <c r="F568" s="36"/>
    </row>
    <row r="569" spans="1:6" ht="15.75" x14ac:dyDescent="0.25">
      <c r="A569" s="196"/>
      <c r="B569" s="197"/>
      <c r="C569" s="198"/>
      <c r="D569" s="199"/>
      <c r="E569" s="36"/>
      <c r="F569" s="36"/>
    </row>
    <row r="570" spans="1:6" ht="15.75" x14ac:dyDescent="0.25">
      <c r="A570" s="196"/>
      <c r="B570" s="197"/>
      <c r="C570" s="198"/>
      <c r="D570" s="199"/>
      <c r="E570" s="36"/>
      <c r="F570" s="36"/>
    </row>
    <row r="571" spans="1:6" ht="15.75" x14ac:dyDescent="0.25">
      <c r="A571" s="196"/>
      <c r="B571" s="197"/>
      <c r="C571" s="198"/>
      <c r="D571" s="199"/>
      <c r="E571" s="36"/>
      <c r="F571" s="36"/>
    </row>
    <row r="572" spans="1:6" ht="15.75" x14ac:dyDescent="0.25">
      <c r="A572" s="196"/>
      <c r="B572" s="197"/>
      <c r="C572" s="198"/>
      <c r="D572" s="199"/>
      <c r="E572" s="36"/>
      <c r="F572" s="36"/>
    </row>
    <row r="573" spans="1:6" ht="15.75" x14ac:dyDescent="0.25">
      <c r="A573" s="196"/>
      <c r="B573" s="197"/>
      <c r="C573" s="198"/>
      <c r="D573" s="199"/>
      <c r="E573" s="36"/>
      <c r="F573" s="36"/>
    </row>
    <row r="574" spans="1:6" ht="15.75" x14ac:dyDescent="0.25">
      <c r="A574" s="196"/>
      <c r="B574" s="197"/>
      <c r="C574" s="198"/>
      <c r="D574" s="199"/>
      <c r="E574" s="36"/>
      <c r="F574" s="36"/>
    </row>
    <row r="575" spans="1:6" ht="15.75" x14ac:dyDescent="0.25">
      <c r="A575" s="196"/>
      <c r="B575" s="197"/>
      <c r="C575" s="198"/>
      <c r="D575" s="199"/>
      <c r="E575" s="36"/>
      <c r="F575" s="36"/>
    </row>
    <row r="576" spans="1:6" ht="15.75" x14ac:dyDescent="0.25">
      <c r="A576" s="196"/>
      <c r="B576" s="197"/>
      <c r="C576" s="198"/>
      <c r="D576" s="199"/>
      <c r="E576" s="36"/>
      <c r="F576" s="36"/>
    </row>
    <row r="577" spans="1:6" ht="15.75" x14ac:dyDescent="0.25">
      <c r="A577" s="196"/>
      <c r="B577" s="197"/>
      <c r="C577" s="198"/>
      <c r="D577" s="199"/>
      <c r="E577" s="36"/>
      <c r="F577" s="36"/>
    </row>
    <row r="578" spans="1:6" ht="15.75" x14ac:dyDescent="0.25">
      <c r="A578" s="196"/>
      <c r="B578" s="197"/>
      <c r="C578" s="198"/>
      <c r="D578" s="199"/>
      <c r="E578" s="36"/>
      <c r="F578" s="36"/>
    </row>
    <row r="579" spans="1:6" ht="15.75" x14ac:dyDescent="0.25">
      <c r="A579" s="196"/>
      <c r="B579" s="197"/>
      <c r="C579" s="198"/>
      <c r="D579" s="199"/>
      <c r="E579" s="36"/>
      <c r="F579" s="36"/>
    </row>
    <row r="580" spans="1:6" ht="15.75" x14ac:dyDescent="0.25">
      <c r="A580" s="196"/>
      <c r="B580" s="197"/>
      <c r="C580" s="198"/>
      <c r="D580" s="199"/>
      <c r="E580" s="36"/>
      <c r="F580" s="36"/>
    </row>
    <row r="581" spans="1:6" ht="15.75" x14ac:dyDescent="0.25">
      <c r="A581" s="196"/>
      <c r="B581" s="197"/>
      <c r="C581" s="198"/>
      <c r="D581" s="199"/>
      <c r="E581" s="36"/>
      <c r="F581" s="36"/>
    </row>
    <row r="582" spans="1:6" ht="15.75" x14ac:dyDescent="0.25">
      <c r="A582" s="196"/>
      <c r="B582" s="197"/>
      <c r="C582" s="198"/>
      <c r="D582" s="199"/>
      <c r="E582" s="36"/>
      <c r="F582" s="36"/>
    </row>
    <row r="583" spans="1:6" ht="15.75" x14ac:dyDescent="0.25">
      <c r="A583" s="196"/>
      <c r="B583" s="197"/>
      <c r="C583" s="198"/>
      <c r="D583" s="199"/>
      <c r="E583" s="36"/>
      <c r="F583" s="36"/>
    </row>
    <row r="584" spans="1:6" ht="15.75" x14ac:dyDescent="0.25">
      <c r="A584" s="196"/>
      <c r="B584" s="197"/>
      <c r="C584" s="198"/>
      <c r="D584" s="199"/>
      <c r="E584" s="36"/>
      <c r="F584" s="36"/>
    </row>
    <row r="585" spans="1:6" ht="15.75" x14ac:dyDescent="0.25">
      <c r="A585" s="196"/>
      <c r="B585" s="197"/>
      <c r="C585" s="198"/>
      <c r="D585" s="199"/>
      <c r="E585" s="36"/>
      <c r="F585" s="36"/>
    </row>
    <row r="586" spans="1:6" ht="15.75" x14ac:dyDescent="0.25">
      <c r="A586" s="196"/>
      <c r="B586" s="197"/>
      <c r="C586" s="198"/>
      <c r="D586" s="199"/>
      <c r="E586" s="36"/>
      <c r="F586" s="36"/>
    </row>
    <row r="587" spans="1:6" ht="15.75" x14ac:dyDescent="0.25">
      <c r="A587" s="196"/>
      <c r="B587" s="197"/>
      <c r="C587" s="198"/>
      <c r="D587" s="199"/>
      <c r="E587" s="36"/>
      <c r="F587" s="36"/>
    </row>
    <row r="588" spans="1:6" ht="15.75" x14ac:dyDescent="0.25">
      <c r="A588" s="196"/>
      <c r="B588" s="197"/>
      <c r="C588" s="198"/>
      <c r="D588" s="199"/>
      <c r="E588" s="36"/>
      <c r="F588" s="36"/>
    </row>
    <row r="589" spans="1:6" ht="15.75" x14ac:dyDescent="0.25">
      <c r="A589" s="196"/>
      <c r="B589" s="197"/>
      <c r="C589" s="198"/>
      <c r="D589" s="199"/>
      <c r="E589" s="36"/>
      <c r="F589" s="36"/>
    </row>
    <row r="590" spans="1:6" ht="15.75" x14ac:dyDescent="0.25">
      <c r="A590" s="196"/>
      <c r="B590" s="197"/>
      <c r="C590" s="198"/>
      <c r="D590" s="199"/>
      <c r="E590" s="36"/>
      <c r="F590" s="36"/>
    </row>
    <row r="591" spans="1:6" ht="15.75" x14ac:dyDescent="0.25">
      <c r="A591" s="196"/>
      <c r="B591" s="197"/>
      <c r="C591" s="198"/>
      <c r="D591" s="199"/>
      <c r="E591" s="36"/>
      <c r="F591" s="36"/>
    </row>
    <row r="592" spans="1:6" ht="15.75" x14ac:dyDescent="0.25">
      <c r="A592" s="196"/>
      <c r="B592" s="197"/>
      <c r="C592" s="198"/>
      <c r="D592" s="199"/>
      <c r="E592" s="36"/>
      <c r="F592" s="36"/>
    </row>
    <row r="593" spans="1:6" ht="15.75" x14ac:dyDescent="0.25">
      <c r="A593" s="196"/>
      <c r="B593" s="197"/>
      <c r="C593" s="198"/>
      <c r="D593" s="199"/>
      <c r="E593" s="36"/>
      <c r="F593" s="36"/>
    </row>
    <row r="594" spans="1:6" ht="15.75" x14ac:dyDescent="0.25">
      <c r="A594" s="196"/>
      <c r="B594" s="197"/>
      <c r="C594" s="198"/>
      <c r="D594" s="199"/>
      <c r="E594" s="36"/>
      <c r="F594" s="36"/>
    </row>
    <row r="595" spans="1:6" ht="15.75" x14ac:dyDescent="0.25">
      <c r="A595" s="196"/>
      <c r="B595" s="197"/>
      <c r="C595" s="198"/>
      <c r="D595" s="199"/>
      <c r="E595" s="36"/>
      <c r="F595" s="36"/>
    </row>
    <row r="596" spans="1:6" ht="15.75" x14ac:dyDescent="0.25">
      <c r="A596" s="196"/>
      <c r="B596" s="197"/>
      <c r="C596" s="198"/>
      <c r="D596" s="199"/>
      <c r="E596" s="36"/>
      <c r="F596" s="36"/>
    </row>
    <row r="597" spans="1:6" ht="15.75" x14ac:dyDescent="0.25">
      <c r="A597" s="196"/>
      <c r="B597" s="197"/>
      <c r="C597" s="198"/>
      <c r="D597" s="199"/>
      <c r="E597" s="36"/>
      <c r="F597" s="36"/>
    </row>
    <row r="598" spans="1:6" ht="15.75" x14ac:dyDescent="0.25">
      <c r="A598" s="196"/>
      <c r="B598" s="197"/>
      <c r="C598" s="198"/>
      <c r="D598" s="199"/>
      <c r="E598" s="36"/>
      <c r="F598" s="36"/>
    </row>
    <row r="599" spans="1:6" ht="15.75" x14ac:dyDescent="0.25">
      <c r="A599" s="196"/>
      <c r="B599" s="197"/>
      <c r="C599" s="198"/>
      <c r="D599" s="199"/>
      <c r="E599" s="36"/>
      <c r="F599" s="36"/>
    </row>
    <row r="600" spans="1:6" ht="15.75" x14ac:dyDescent="0.25">
      <c r="A600" s="196"/>
      <c r="B600" s="197"/>
      <c r="C600" s="198"/>
      <c r="D600" s="199"/>
      <c r="E600" s="36"/>
      <c r="F600" s="36"/>
    </row>
    <row r="601" spans="1:6" ht="15.75" x14ac:dyDescent="0.25">
      <c r="A601" s="196"/>
      <c r="B601" s="197"/>
      <c r="C601" s="198"/>
      <c r="D601" s="199"/>
      <c r="E601" s="36"/>
      <c r="F601" s="36"/>
    </row>
    <row r="602" spans="1:6" ht="15.75" x14ac:dyDescent="0.25">
      <c r="A602" s="196"/>
      <c r="B602" s="197"/>
      <c r="C602" s="198"/>
      <c r="D602" s="199"/>
      <c r="E602" s="36"/>
      <c r="F602" s="36"/>
    </row>
    <row r="603" spans="1:6" ht="15.75" x14ac:dyDescent="0.25">
      <c r="A603" s="196"/>
      <c r="B603" s="197"/>
      <c r="C603" s="198"/>
      <c r="D603" s="199"/>
      <c r="E603" s="36"/>
      <c r="F603" s="36"/>
    </row>
    <row r="604" spans="1:6" ht="15.75" x14ac:dyDescent="0.25">
      <c r="A604" s="196"/>
      <c r="B604" s="197"/>
      <c r="C604" s="198"/>
      <c r="D604" s="199"/>
      <c r="E604" s="36"/>
      <c r="F604" s="36"/>
    </row>
    <row r="605" spans="1:6" ht="15.75" x14ac:dyDescent="0.25">
      <c r="A605" s="196"/>
      <c r="B605" s="197"/>
      <c r="C605" s="198"/>
      <c r="D605" s="199"/>
      <c r="E605" s="36"/>
      <c r="F605" s="36"/>
    </row>
    <row r="606" spans="1:6" ht="15.75" x14ac:dyDescent="0.25">
      <c r="A606" s="196"/>
      <c r="B606" s="197"/>
      <c r="C606" s="198"/>
      <c r="D606" s="199"/>
      <c r="E606" s="36"/>
      <c r="F606" s="36"/>
    </row>
    <row r="607" spans="1:6" ht="15.75" x14ac:dyDescent="0.25">
      <c r="A607" s="196"/>
      <c r="B607" s="197"/>
      <c r="C607" s="198"/>
      <c r="D607" s="199"/>
      <c r="E607" s="36"/>
      <c r="F607" s="36"/>
    </row>
    <row r="608" spans="1:6" ht="15.75" x14ac:dyDescent="0.25">
      <c r="A608" s="196"/>
      <c r="B608" s="197"/>
      <c r="C608" s="198"/>
      <c r="D608" s="199"/>
      <c r="E608" s="36"/>
      <c r="F608" s="36"/>
    </row>
    <row r="609" spans="1:6" ht="15.75" x14ac:dyDescent="0.25">
      <c r="A609" s="196"/>
      <c r="B609" s="197"/>
      <c r="C609" s="198"/>
      <c r="D609" s="199"/>
      <c r="E609" s="36"/>
      <c r="F609" s="36"/>
    </row>
    <row r="610" spans="1:6" ht="15.75" x14ac:dyDescent="0.25">
      <c r="A610" s="196"/>
      <c r="B610" s="197"/>
      <c r="C610" s="198"/>
      <c r="D610" s="199"/>
      <c r="E610" s="36"/>
      <c r="F610" s="36"/>
    </row>
    <row r="611" spans="1:6" ht="15.75" x14ac:dyDescent="0.25">
      <c r="A611" s="196"/>
      <c r="B611" s="197"/>
      <c r="C611" s="198"/>
      <c r="D611" s="199"/>
      <c r="E611" s="36"/>
      <c r="F611" s="36"/>
    </row>
    <row r="612" spans="1:6" ht="15.75" x14ac:dyDescent="0.25">
      <c r="A612" s="196"/>
      <c r="B612" s="197"/>
      <c r="C612" s="198"/>
      <c r="D612" s="199"/>
      <c r="E612" s="36"/>
      <c r="F612" s="36"/>
    </row>
    <row r="613" spans="1:6" ht="15.75" x14ac:dyDescent="0.25">
      <c r="A613" s="196"/>
      <c r="B613" s="197"/>
      <c r="C613" s="198"/>
      <c r="D613" s="199"/>
      <c r="E613" s="36"/>
      <c r="F613" s="36"/>
    </row>
    <row r="614" spans="1:6" ht="15.75" x14ac:dyDescent="0.25">
      <c r="A614" s="196"/>
      <c r="B614" s="197"/>
      <c r="C614" s="198"/>
      <c r="D614" s="199"/>
      <c r="E614" s="36"/>
      <c r="F614" s="36"/>
    </row>
    <row r="615" spans="1:6" ht="15.75" x14ac:dyDescent="0.25">
      <c r="A615" s="196"/>
      <c r="B615" s="197"/>
      <c r="C615" s="198"/>
      <c r="D615" s="199"/>
      <c r="E615" s="36"/>
      <c r="F615" s="36"/>
    </row>
    <row r="616" spans="1:6" ht="15.75" x14ac:dyDescent="0.25">
      <c r="A616" s="196"/>
      <c r="B616" s="197"/>
      <c r="C616" s="198"/>
      <c r="D616" s="199"/>
      <c r="E616" s="36"/>
      <c r="F616" s="36"/>
    </row>
    <row r="617" spans="1:6" ht="15.75" x14ac:dyDescent="0.25">
      <c r="A617" s="196"/>
      <c r="B617" s="197"/>
      <c r="C617" s="198"/>
      <c r="D617" s="199"/>
      <c r="E617" s="36"/>
      <c r="F617" s="36"/>
    </row>
    <row r="618" spans="1:6" ht="15.75" x14ac:dyDescent="0.25">
      <c r="A618" s="196"/>
      <c r="B618" s="197"/>
      <c r="C618" s="198"/>
      <c r="D618" s="199"/>
      <c r="E618" s="36"/>
      <c r="F618" s="36"/>
    </row>
    <row r="619" spans="1:6" ht="15.75" x14ac:dyDescent="0.25">
      <c r="A619" s="196"/>
      <c r="B619" s="197"/>
      <c r="C619" s="198"/>
      <c r="D619" s="199"/>
      <c r="E619" s="36"/>
      <c r="F619" s="36"/>
    </row>
    <row r="620" spans="1:6" ht="15.75" x14ac:dyDescent="0.25">
      <c r="A620" s="196"/>
      <c r="B620" s="197"/>
      <c r="C620" s="198"/>
      <c r="D620" s="199"/>
      <c r="E620" s="36"/>
      <c r="F620" s="36"/>
    </row>
    <row r="621" spans="1:6" ht="15.75" x14ac:dyDescent="0.25">
      <c r="A621" s="196"/>
      <c r="B621" s="197"/>
      <c r="C621" s="198"/>
      <c r="D621" s="199"/>
      <c r="E621" s="36"/>
      <c r="F621" s="36"/>
    </row>
    <row r="622" spans="1:6" ht="15.75" x14ac:dyDescent="0.25">
      <c r="A622" s="196"/>
      <c r="B622" s="197"/>
      <c r="C622" s="198"/>
      <c r="D622" s="199"/>
      <c r="E622" s="36"/>
      <c r="F622" s="36"/>
    </row>
    <row r="623" spans="1:6" ht="15.75" x14ac:dyDescent="0.25">
      <c r="A623" s="196"/>
      <c r="B623" s="197"/>
      <c r="C623" s="198"/>
      <c r="D623" s="199"/>
      <c r="E623" s="36"/>
      <c r="F623" s="36"/>
    </row>
    <row r="624" spans="1:6" ht="15.75" x14ac:dyDescent="0.25">
      <c r="A624" s="196"/>
      <c r="B624" s="197"/>
      <c r="C624" s="198"/>
      <c r="D624" s="199"/>
      <c r="E624" s="36"/>
      <c r="F624" s="36"/>
    </row>
    <row r="625" spans="1:6" ht="15.75" x14ac:dyDescent="0.25">
      <c r="A625" s="196"/>
      <c r="B625" s="197"/>
      <c r="C625" s="198"/>
      <c r="D625" s="199"/>
      <c r="E625" s="36"/>
      <c r="F625" s="36"/>
    </row>
    <row r="626" spans="1:6" ht="15.75" x14ac:dyDescent="0.25">
      <c r="A626" s="196"/>
      <c r="B626" s="197"/>
      <c r="C626" s="198"/>
      <c r="D626" s="199"/>
      <c r="E626" s="36"/>
      <c r="F626" s="36"/>
    </row>
    <row r="627" spans="1:6" ht="15.75" x14ac:dyDescent="0.25">
      <c r="A627" s="196"/>
      <c r="B627" s="197"/>
      <c r="C627" s="198"/>
      <c r="D627" s="199"/>
      <c r="E627" s="36"/>
      <c r="F627" s="36"/>
    </row>
    <row r="628" spans="1:6" ht="15.75" x14ac:dyDescent="0.25">
      <c r="A628" s="196"/>
      <c r="B628" s="197"/>
      <c r="C628" s="198"/>
      <c r="D628" s="199"/>
      <c r="E628" s="36"/>
      <c r="F628" s="36"/>
    </row>
    <row r="629" spans="1:6" ht="15.75" x14ac:dyDescent="0.25">
      <c r="A629" s="196"/>
      <c r="B629" s="197"/>
      <c r="C629" s="198"/>
      <c r="D629" s="199"/>
      <c r="E629" s="36"/>
      <c r="F629" s="36"/>
    </row>
    <row r="630" spans="1:6" ht="15.75" x14ac:dyDescent="0.25">
      <c r="A630" s="196"/>
      <c r="B630" s="197"/>
      <c r="C630" s="198"/>
      <c r="D630" s="199"/>
      <c r="E630" s="36"/>
      <c r="F630" s="36"/>
    </row>
    <row r="631" spans="1:6" ht="15.75" x14ac:dyDescent="0.25">
      <c r="A631" s="196"/>
      <c r="B631" s="197"/>
      <c r="C631" s="198"/>
      <c r="D631" s="199"/>
      <c r="E631" s="36"/>
      <c r="F631" s="36"/>
    </row>
    <row r="632" spans="1:6" ht="15.75" x14ac:dyDescent="0.25">
      <c r="A632" s="196"/>
      <c r="B632" s="197"/>
      <c r="C632" s="198"/>
      <c r="D632" s="199"/>
      <c r="E632" s="36"/>
      <c r="F632" s="36"/>
    </row>
    <row r="633" spans="1:6" ht="15.75" x14ac:dyDescent="0.25">
      <c r="A633" s="196"/>
      <c r="B633" s="197"/>
      <c r="C633" s="198"/>
      <c r="D633" s="199"/>
      <c r="E633" s="36"/>
      <c r="F633" s="36"/>
    </row>
    <row r="634" spans="1:6" ht="15.75" x14ac:dyDescent="0.25">
      <c r="A634" s="196"/>
      <c r="B634" s="197"/>
      <c r="C634" s="198"/>
      <c r="D634" s="199"/>
      <c r="E634" s="36"/>
      <c r="F634" s="36"/>
    </row>
    <row r="635" spans="1:6" ht="15.75" x14ac:dyDescent="0.25">
      <c r="A635" s="196"/>
      <c r="B635" s="197"/>
      <c r="C635" s="198"/>
      <c r="D635" s="199"/>
      <c r="E635" s="36"/>
      <c r="F635" s="36"/>
    </row>
    <row r="636" spans="1:6" ht="15.75" x14ac:dyDescent="0.25">
      <c r="A636" s="196"/>
      <c r="B636" s="197"/>
      <c r="C636" s="198"/>
      <c r="D636" s="199"/>
      <c r="E636" s="36"/>
      <c r="F636" s="36"/>
    </row>
    <row r="637" spans="1:6" ht="15.75" x14ac:dyDescent="0.25">
      <c r="A637" s="196"/>
      <c r="B637" s="197"/>
      <c r="C637" s="198"/>
      <c r="D637" s="199"/>
      <c r="E637" s="36"/>
      <c r="F637" s="36"/>
    </row>
    <row r="638" spans="1:6" ht="15.75" x14ac:dyDescent="0.25">
      <c r="A638" s="196"/>
      <c r="B638" s="197"/>
      <c r="C638" s="198"/>
      <c r="D638" s="199"/>
      <c r="E638" s="36"/>
      <c r="F638" s="36"/>
    </row>
    <row r="639" spans="1:6" ht="15.75" x14ac:dyDescent="0.25">
      <c r="A639" s="196"/>
      <c r="B639" s="197"/>
      <c r="C639" s="198"/>
      <c r="D639" s="199"/>
      <c r="E639" s="36"/>
      <c r="F639" s="36"/>
    </row>
    <row r="640" spans="1:6" ht="15.75" x14ac:dyDescent="0.25">
      <c r="A640" s="196"/>
      <c r="B640" s="197"/>
      <c r="C640" s="198"/>
      <c r="D640" s="199"/>
      <c r="E640" s="36"/>
      <c r="F640" s="36"/>
    </row>
    <row r="641" spans="1:6" ht="15.75" x14ac:dyDescent="0.25">
      <c r="A641" s="196"/>
      <c r="B641" s="197"/>
      <c r="C641" s="198"/>
      <c r="D641" s="199"/>
      <c r="E641" s="36"/>
      <c r="F641" s="36"/>
    </row>
    <row r="642" spans="1:6" ht="15.75" x14ac:dyDescent="0.25">
      <c r="A642" s="196"/>
      <c r="B642" s="197"/>
      <c r="C642" s="198"/>
      <c r="D642" s="199"/>
      <c r="E642" s="36"/>
      <c r="F642" s="36"/>
    </row>
    <row r="643" spans="1:6" ht="15.75" x14ac:dyDescent="0.25">
      <c r="A643" s="196"/>
      <c r="B643" s="197"/>
      <c r="C643" s="198"/>
      <c r="D643" s="199"/>
      <c r="E643" s="36"/>
      <c r="F643" s="36"/>
    </row>
    <row r="644" spans="1:6" ht="15.75" x14ac:dyDescent="0.25">
      <c r="A644" s="196"/>
      <c r="B644" s="197"/>
      <c r="C644" s="198"/>
      <c r="D644" s="199"/>
      <c r="E644" s="36"/>
      <c r="F644" s="36"/>
    </row>
    <row r="645" spans="1:6" ht="15.75" x14ac:dyDescent="0.25">
      <c r="A645" s="196"/>
      <c r="B645" s="197"/>
      <c r="C645" s="198"/>
      <c r="D645" s="199"/>
      <c r="E645" s="36"/>
      <c r="F645" s="36"/>
    </row>
    <row r="646" spans="1:6" ht="15.75" x14ac:dyDescent="0.25">
      <c r="A646" s="196"/>
      <c r="B646" s="197"/>
      <c r="C646" s="198"/>
      <c r="D646" s="199"/>
      <c r="E646" s="36"/>
      <c r="F646" s="36"/>
    </row>
    <row r="647" spans="1:6" ht="15.75" x14ac:dyDescent="0.25">
      <c r="A647" s="196"/>
      <c r="B647" s="197"/>
      <c r="C647" s="198"/>
      <c r="D647" s="199"/>
      <c r="E647" s="36"/>
      <c r="F647" s="36"/>
    </row>
    <row r="648" spans="1:6" ht="15.75" x14ac:dyDescent="0.25">
      <c r="A648" s="196"/>
      <c r="B648" s="197"/>
      <c r="C648" s="198"/>
      <c r="D648" s="199"/>
      <c r="E648" s="36"/>
      <c r="F648" s="36"/>
    </row>
    <row r="649" spans="1:6" ht="15.75" x14ac:dyDescent="0.25">
      <c r="A649" s="196"/>
      <c r="B649" s="197"/>
      <c r="C649" s="198"/>
      <c r="D649" s="199"/>
      <c r="E649" s="36"/>
      <c r="F649" s="36"/>
    </row>
    <row r="650" spans="1:6" ht="15.75" x14ac:dyDescent="0.25">
      <c r="A650" s="196"/>
      <c r="B650" s="197"/>
      <c r="C650" s="198"/>
      <c r="D650" s="199"/>
      <c r="E650" s="36"/>
      <c r="F650" s="36"/>
    </row>
    <row r="651" spans="1:6" ht="15.75" x14ac:dyDescent="0.25">
      <c r="A651" s="196"/>
      <c r="B651" s="197"/>
      <c r="C651" s="198"/>
      <c r="D651" s="199"/>
      <c r="E651" s="36"/>
      <c r="F651" s="36"/>
    </row>
    <row r="652" spans="1:6" ht="15.75" x14ac:dyDescent="0.25">
      <c r="A652" s="196"/>
      <c r="B652" s="197"/>
      <c r="C652" s="198"/>
      <c r="D652" s="199"/>
      <c r="E652" s="36"/>
      <c r="F652" s="36"/>
    </row>
    <row r="653" spans="1:6" ht="15.75" x14ac:dyDescent="0.25">
      <c r="A653" s="196"/>
      <c r="B653" s="197"/>
      <c r="C653" s="198"/>
      <c r="D653" s="199"/>
      <c r="E653" s="36"/>
      <c r="F653" s="36"/>
    </row>
    <row r="654" spans="1:6" ht="15.75" x14ac:dyDescent="0.25">
      <c r="A654" s="196"/>
      <c r="B654" s="197"/>
      <c r="C654" s="198"/>
      <c r="D654" s="199"/>
      <c r="E654" s="36"/>
      <c r="F654" s="36"/>
    </row>
    <row r="655" spans="1:6" ht="15.75" x14ac:dyDescent="0.25">
      <c r="A655" s="196"/>
      <c r="B655" s="197"/>
      <c r="C655" s="198"/>
      <c r="D655" s="199"/>
      <c r="E655" s="36"/>
      <c r="F655" s="36"/>
    </row>
    <row r="656" spans="1:6" ht="15.75" x14ac:dyDescent="0.25">
      <c r="A656" s="196"/>
      <c r="B656" s="197"/>
      <c r="C656" s="198"/>
      <c r="D656" s="199"/>
      <c r="E656" s="36"/>
      <c r="F656" s="36"/>
    </row>
    <row r="657" spans="1:6" ht="15.75" x14ac:dyDescent="0.25">
      <c r="A657" s="196"/>
      <c r="B657" s="197"/>
      <c r="C657" s="198"/>
      <c r="D657" s="199"/>
      <c r="E657" s="36"/>
      <c r="F657" s="36"/>
    </row>
    <row r="658" spans="1:6" ht="15.75" x14ac:dyDescent="0.25">
      <c r="A658" s="196"/>
      <c r="B658" s="197"/>
      <c r="C658" s="198"/>
      <c r="D658" s="199"/>
      <c r="E658" s="36"/>
      <c r="F658" s="36"/>
    </row>
    <row r="659" spans="1:6" ht="15.75" x14ac:dyDescent="0.25">
      <c r="A659" s="196"/>
      <c r="B659" s="197"/>
      <c r="C659" s="198"/>
      <c r="D659" s="199"/>
      <c r="E659" s="36"/>
      <c r="F659" s="36"/>
    </row>
    <row r="660" spans="1:6" ht="15.75" x14ac:dyDescent="0.25">
      <c r="A660" s="196"/>
      <c r="B660" s="197"/>
      <c r="C660" s="198"/>
      <c r="D660" s="199"/>
      <c r="E660" s="36"/>
      <c r="F660" s="36"/>
    </row>
    <row r="661" spans="1:6" ht="15.75" x14ac:dyDescent="0.25">
      <c r="A661" s="196"/>
      <c r="B661" s="197"/>
      <c r="C661" s="198"/>
      <c r="D661" s="199"/>
      <c r="E661" s="36"/>
      <c r="F661" s="36"/>
    </row>
    <row r="662" spans="1:6" ht="15.75" x14ac:dyDescent="0.25">
      <c r="A662" s="196"/>
      <c r="B662" s="197"/>
      <c r="C662" s="198"/>
      <c r="D662" s="199"/>
      <c r="E662" s="36"/>
      <c r="F662" s="36"/>
    </row>
    <row r="663" spans="1:6" ht="15.75" x14ac:dyDescent="0.25">
      <c r="A663" s="196"/>
      <c r="B663" s="197"/>
      <c r="C663" s="198"/>
      <c r="D663" s="199"/>
      <c r="E663" s="36"/>
      <c r="F663" s="36"/>
    </row>
    <row r="664" spans="1:6" ht="15.75" x14ac:dyDescent="0.25">
      <c r="A664" s="196"/>
      <c r="B664" s="197"/>
      <c r="C664" s="198"/>
      <c r="D664" s="199"/>
      <c r="E664" s="36"/>
      <c r="F664" s="36"/>
    </row>
    <row r="665" spans="1:6" ht="15.75" x14ac:dyDescent="0.25">
      <c r="A665" s="196"/>
      <c r="B665" s="197"/>
      <c r="C665" s="198"/>
      <c r="D665" s="199"/>
      <c r="E665" s="36"/>
      <c r="F665" s="36"/>
    </row>
    <row r="666" spans="1:6" ht="15.75" x14ac:dyDescent="0.25">
      <c r="A666" s="196"/>
      <c r="B666" s="197"/>
      <c r="C666" s="198"/>
      <c r="D666" s="199"/>
      <c r="E666" s="36"/>
      <c r="F666" s="36"/>
    </row>
    <row r="667" spans="1:6" ht="15.75" x14ac:dyDescent="0.25">
      <c r="A667" s="196"/>
      <c r="B667" s="197"/>
      <c r="C667" s="198"/>
      <c r="D667" s="199"/>
      <c r="E667" s="36"/>
      <c r="F667" s="36"/>
    </row>
    <row r="668" spans="1:6" ht="15.75" x14ac:dyDescent="0.25">
      <c r="A668" s="196"/>
      <c r="B668" s="197"/>
      <c r="C668" s="198"/>
      <c r="D668" s="199"/>
      <c r="E668" s="36"/>
      <c r="F668" s="36"/>
    </row>
    <row r="669" spans="1:6" ht="15.75" x14ac:dyDescent="0.25">
      <c r="A669" s="196"/>
      <c r="B669" s="197"/>
      <c r="C669" s="198"/>
      <c r="D669" s="199"/>
      <c r="E669" s="36"/>
      <c r="F669" s="36"/>
    </row>
    <row r="670" spans="1:6" ht="15.75" x14ac:dyDescent="0.25">
      <c r="A670" s="196"/>
      <c r="B670" s="197"/>
      <c r="C670" s="198"/>
      <c r="D670" s="199"/>
      <c r="E670" s="36"/>
      <c r="F670" s="36"/>
    </row>
    <row r="671" spans="1:6" ht="15.75" x14ac:dyDescent="0.25">
      <c r="A671" s="196"/>
      <c r="B671" s="197"/>
      <c r="C671" s="198"/>
      <c r="D671" s="199"/>
      <c r="E671" s="36"/>
      <c r="F671" s="36"/>
    </row>
    <row r="672" spans="1:6" ht="15.75" x14ac:dyDescent="0.25">
      <c r="A672" s="196"/>
      <c r="B672" s="197"/>
      <c r="C672" s="198"/>
      <c r="D672" s="199"/>
      <c r="E672" s="36"/>
      <c r="F672" s="36"/>
    </row>
    <row r="673" spans="1:6" ht="15.75" x14ac:dyDescent="0.25">
      <c r="A673" s="196"/>
      <c r="B673" s="197"/>
      <c r="C673" s="198"/>
      <c r="D673" s="199"/>
      <c r="E673" s="36"/>
      <c r="F673" s="36"/>
    </row>
    <row r="674" spans="1:6" ht="15.75" x14ac:dyDescent="0.25">
      <c r="A674" s="196"/>
      <c r="B674" s="197"/>
      <c r="C674" s="198"/>
      <c r="D674" s="199"/>
      <c r="E674" s="36"/>
      <c r="F674" s="36"/>
    </row>
    <row r="675" spans="1:6" ht="15.75" x14ac:dyDescent="0.25">
      <c r="A675" s="196"/>
      <c r="B675" s="197"/>
      <c r="C675" s="198"/>
      <c r="D675" s="199"/>
      <c r="E675" s="36"/>
      <c r="F675" s="36"/>
    </row>
    <row r="676" spans="1:6" ht="15.75" x14ac:dyDescent="0.25">
      <c r="A676" s="196"/>
      <c r="B676" s="197"/>
      <c r="C676" s="198"/>
      <c r="D676" s="199"/>
      <c r="E676" s="36"/>
      <c r="F676" s="36"/>
    </row>
    <row r="677" spans="1:6" ht="15.75" x14ac:dyDescent="0.25">
      <c r="A677" s="196"/>
      <c r="B677" s="197"/>
      <c r="C677" s="198"/>
      <c r="D677" s="199"/>
      <c r="E677" s="36"/>
      <c r="F677" s="36"/>
    </row>
    <row r="678" spans="1:6" ht="15.75" x14ac:dyDescent="0.25">
      <c r="A678" s="196"/>
      <c r="B678" s="197"/>
      <c r="C678" s="198"/>
      <c r="D678" s="199"/>
      <c r="E678" s="36"/>
      <c r="F678" s="36"/>
    </row>
    <row r="679" spans="1:6" ht="15.75" x14ac:dyDescent="0.25">
      <c r="A679" s="196"/>
      <c r="B679" s="197"/>
      <c r="C679" s="198"/>
      <c r="D679" s="199"/>
      <c r="E679" s="36"/>
      <c r="F679" s="36"/>
    </row>
    <row r="680" spans="1:6" ht="15.75" x14ac:dyDescent="0.25">
      <c r="A680" s="196"/>
      <c r="B680" s="197"/>
      <c r="C680" s="198"/>
      <c r="D680" s="199"/>
      <c r="E680" s="36"/>
      <c r="F680" s="36"/>
    </row>
    <row r="681" spans="1:6" ht="15.75" x14ac:dyDescent="0.25">
      <c r="A681" s="196"/>
      <c r="B681" s="197"/>
      <c r="C681" s="198"/>
      <c r="D681" s="199"/>
      <c r="E681" s="36"/>
      <c r="F681" s="36"/>
    </row>
    <row r="682" spans="1:6" ht="15.75" x14ac:dyDescent="0.25">
      <c r="A682" s="196"/>
      <c r="B682" s="197"/>
      <c r="C682" s="198"/>
      <c r="D682" s="199"/>
      <c r="E682" s="36"/>
      <c r="F682" s="36"/>
    </row>
    <row r="683" spans="1:6" ht="15.75" x14ac:dyDescent="0.25">
      <c r="A683" s="196"/>
      <c r="B683" s="197"/>
      <c r="C683" s="198"/>
      <c r="D683" s="199"/>
      <c r="E683" s="36"/>
      <c r="F683" s="36"/>
    </row>
    <row r="684" spans="1:6" ht="15.75" x14ac:dyDescent="0.25">
      <c r="A684" s="196"/>
      <c r="B684" s="197"/>
      <c r="C684" s="198"/>
      <c r="D684" s="199"/>
      <c r="E684" s="36"/>
      <c r="F684" s="36"/>
    </row>
    <row r="685" spans="1:6" ht="15.75" x14ac:dyDescent="0.25">
      <c r="A685" s="196"/>
      <c r="B685" s="197"/>
      <c r="C685" s="198"/>
      <c r="D685" s="199"/>
      <c r="E685" s="36"/>
      <c r="F685" s="36"/>
    </row>
    <row r="686" spans="1:6" ht="15.75" x14ac:dyDescent="0.25">
      <c r="A686" s="196"/>
      <c r="B686" s="197"/>
      <c r="C686" s="198"/>
      <c r="D686" s="199"/>
      <c r="E686" s="36"/>
      <c r="F686" s="36"/>
    </row>
    <row r="687" spans="1:6" ht="15.75" x14ac:dyDescent="0.25">
      <c r="A687" s="196"/>
      <c r="B687" s="197"/>
      <c r="C687" s="198"/>
      <c r="D687" s="199"/>
      <c r="E687" s="36"/>
      <c r="F687" s="36"/>
    </row>
    <row r="688" spans="1:6" ht="15.75" x14ac:dyDescent="0.25">
      <c r="A688" s="196"/>
      <c r="B688" s="197"/>
      <c r="C688" s="198"/>
      <c r="D688" s="199"/>
      <c r="E688" s="36"/>
      <c r="F688" s="36"/>
    </row>
    <row r="689" spans="1:6" ht="15.75" x14ac:dyDescent="0.25">
      <c r="A689" s="196"/>
      <c r="B689" s="197"/>
      <c r="C689" s="198"/>
      <c r="D689" s="199"/>
      <c r="E689" s="36"/>
      <c r="F689" s="36"/>
    </row>
    <row r="690" spans="1:6" ht="15.75" x14ac:dyDescent="0.25">
      <c r="A690" s="196"/>
      <c r="B690" s="197"/>
      <c r="C690" s="198"/>
      <c r="D690" s="199"/>
      <c r="E690" s="36"/>
      <c r="F690" s="36"/>
    </row>
    <row r="691" spans="1:6" ht="15.75" x14ac:dyDescent="0.25">
      <c r="A691" s="196"/>
      <c r="B691" s="197"/>
      <c r="C691" s="198"/>
      <c r="D691" s="199"/>
      <c r="E691" s="36"/>
      <c r="F691" s="36"/>
    </row>
    <row r="692" spans="1:6" ht="15.75" x14ac:dyDescent="0.25">
      <c r="A692" s="196"/>
      <c r="B692" s="197"/>
      <c r="C692" s="198"/>
      <c r="D692" s="199"/>
      <c r="E692" s="36"/>
      <c r="F692" s="36"/>
    </row>
    <row r="693" spans="1:6" ht="15.75" x14ac:dyDescent="0.25">
      <c r="A693" s="196"/>
      <c r="B693" s="197"/>
      <c r="C693" s="198"/>
      <c r="D693" s="199"/>
      <c r="E693" s="36"/>
      <c r="F693" s="36"/>
    </row>
    <row r="694" spans="1:6" ht="15.75" x14ac:dyDescent="0.25">
      <c r="A694" s="196"/>
      <c r="B694" s="197"/>
      <c r="C694" s="198"/>
      <c r="D694" s="199"/>
      <c r="E694" s="36"/>
      <c r="F694" s="36"/>
    </row>
    <row r="695" spans="1:6" ht="15.75" x14ac:dyDescent="0.25">
      <c r="A695" s="196"/>
      <c r="B695" s="197"/>
      <c r="C695" s="198"/>
      <c r="D695" s="199"/>
      <c r="E695" s="36"/>
      <c r="F695" s="36"/>
    </row>
    <row r="696" spans="1:6" ht="15.75" x14ac:dyDescent="0.25">
      <c r="A696" s="196"/>
      <c r="B696" s="197"/>
      <c r="C696" s="198"/>
      <c r="D696" s="199"/>
      <c r="E696" s="36"/>
      <c r="F696" s="36"/>
    </row>
    <row r="697" spans="1:6" ht="15.75" x14ac:dyDescent="0.25">
      <c r="A697" s="196"/>
      <c r="B697" s="197"/>
      <c r="C697" s="198"/>
      <c r="D697" s="199"/>
      <c r="E697" s="36"/>
      <c r="F697" s="36"/>
    </row>
    <row r="698" spans="1:6" ht="15.75" x14ac:dyDescent="0.25">
      <c r="A698" s="196"/>
      <c r="B698" s="197"/>
      <c r="C698" s="198"/>
      <c r="D698" s="199"/>
      <c r="E698" s="36"/>
      <c r="F698" s="36"/>
    </row>
    <row r="699" spans="1:6" ht="15.75" x14ac:dyDescent="0.25">
      <c r="A699" s="196"/>
      <c r="B699" s="197"/>
      <c r="C699" s="198"/>
      <c r="D699" s="199"/>
      <c r="E699" s="36"/>
      <c r="F699" s="36"/>
    </row>
    <row r="700" spans="1:6" ht="15.75" x14ac:dyDescent="0.25">
      <c r="A700" s="196"/>
      <c r="B700" s="197"/>
      <c r="C700" s="198"/>
      <c r="D700" s="199"/>
      <c r="E700" s="36"/>
      <c r="F700" s="36"/>
    </row>
    <row r="701" spans="1:6" ht="15.75" x14ac:dyDescent="0.25">
      <c r="A701" s="196"/>
      <c r="B701" s="197"/>
      <c r="C701" s="198"/>
      <c r="D701" s="199"/>
      <c r="E701" s="36"/>
      <c r="F701" s="36"/>
    </row>
    <row r="702" spans="1:6" ht="15.75" x14ac:dyDescent="0.25">
      <c r="A702" s="196"/>
      <c r="B702" s="197"/>
      <c r="C702" s="198"/>
      <c r="D702" s="199"/>
      <c r="E702" s="36"/>
      <c r="F702" s="36"/>
    </row>
    <row r="703" spans="1:6" ht="15.75" x14ac:dyDescent="0.25">
      <c r="A703" s="196"/>
      <c r="B703" s="197"/>
      <c r="C703" s="198"/>
      <c r="D703" s="199"/>
      <c r="E703" s="36"/>
      <c r="F703" s="36"/>
    </row>
    <row r="704" spans="1:6" ht="15.75" x14ac:dyDescent="0.25">
      <c r="A704" s="196"/>
      <c r="B704" s="197"/>
      <c r="C704" s="198"/>
      <c r="D704" s="199"/>
      <c r="E704" s="36"/>
      <c r="F704" s="36"/>
    </row>
    <row r="705" spans="1:6" ht="15.75" x14ac:dyDescent="0.25">
      <c r="A705" s="196"/>
      <c r="B705" s="197"/>
      <c r="C705" s="198"/>
      <c r="D705" s="199"/>
      <c r="E705" s="36"/>
      <c r="F705" s="36"/>
    </row>
    <row r="706" spans="1:6" ht="15.75" x14ac:dyDescent="0.25">
      <c r="A706" s="196"/>
      <c r="B706" s="197"/>
      <c r="C706" s="198"/>
      <c r="D706" s="199"/>
      <c r="E706" s="36"/>
      <c r="F706" s="36"/>
    </row>
    <row r="707" spans="1:6" ht="15.75" x14ac:dyDescent="0.25">
      <c r="A707" s="196"/>
      <c r="B707" s="197"/>
      <c r="C707" s="198"/>
      <c r="D707" s="199"/>
      <c r="E707" s="36"/>
      <c r="F707" s="36"/>
    </row>
    <row r="708" spans="1:6" ht="15.75" x14ac:dyDescent="0.25">
      <c r="A708" s="196"/>
      <c r="B708" s="197"/>
      <c r="C708" s="198"/>
      <c r="D708" s="199"/>
      <c r="E708" s="36"/>
      <c r="F708" s="36"/>
    </row>
    <row r="709" spans="1:6" ht="15.75" x14ac:dyDescent="0.25">
      <c r="A709" s="196"/>
      <c r="B709" s="197"/>
      <c r="C709" s="198"/>
      <c r="D709" s="199"/>
      <c r="E709" s="36"/>
      <c r="F709" s="36"/>
    </row>
    <row r="710" spans="1:6" ht="15.75" x14ac:dyDescent="0.25">
      <c r="A710" s="196"/>
      <c r="B710" s="197"/>
      <c r="C710" s="198"/>
      <c r="D710" s="199"/>
      <c r="E710" s="36"/>
      <c r="F710" s="36"/>
    </row>
    <row r="711" spans="1:6" ht="15.75" x14ac:dyDescent="0.25">
      <c r="A711" s="196"/>
      <c r="B711" s="197"/>
      <c r="C711" s="198"/>
      <c r="D711" s="199"/>
      <c r="E711" s="36"/>
      <c r="F711" s="36"/>
    </row>
    <row r="712" spans="1:6" ht="15.75" x14ac:dyDescent="0.25">
      <c r="A712" s="196"/>
      <c r="B712" s="197"/>
      <c r="C712" s="198"/>
      <c r="D712" s="199"/>
      <c r="E712" s="36"/>
      <c r="F712" s="36"/>
    </row>
    <row r="713" spans="1:6" ht="15.75" x14ac:dyDescent="0.25">
      <c r="A713" s="196"/>
      <c r="B713" s="197"/>
      <c r="C713" s="198"/>
      <c r="D713" s="199"/>
      <c r="E713" s="36"/>
      <c r="F713" s="36"/>
    </row>
    <row r="714" spans="1:6" ht="15.75" x14ac:dyDescent="0.25">
      <c r="A714" s="196"/>
      <c r="B714" s="197"/>
      <c r="C714" s="198"/>
      <c r="D714" s="199"/>
      <c r="E714" s="36"/>
      <c r="F714" s="36"/>
    </row>
    <row r="715" spans="1:6" ht="15.75" x14ac:dyDescent="0.25">
      <c r="A715" s="196"/>
      <c r="B715" s="197"/>
      <c r="C715" s="198"/>
      <c r="D715" s="199"/>
      <c r="E715" s="36"/>
      <c r="F715" s="36"/>
    </row>
    <row r="716" spans="1:6" ht="15.75" x14ac:dyDescent="0.25">
      <c r="A716" s="196"/>
      <c r="B716" s="197"/>
      <c r="C716" s="198"/>
      <c r="D716" s="199"/>
      <c r="E716" s="36"/>
      <c r="F716" s="36"/>
    </row>
    <row r="717" spans="1:6" ht="15.75" x14ac:dyDescent="0.25">
      <c r="A717" s="196"/>
      <c r="B717" s="197"/>
      <c r="C717" s="198"/>
      <c r="D717" s="199"/>
      <c r="E717" s="36"/>
      <c r="F717" s="36"/>
    </row>
    <row r="718" spans="1:6" ht="15.75" x14ac:dyDescent="0.25">
      <c r="A718" s="196"/>
      <c r="B718" s="197"/>
      <c r="C718" s="198"/>
      <c r="D718" s="199"/>
      <c r="E718" s="36"/>
      <c r="F718" s="36"/>
    </row>
    <row r="719" spans="1:6" ht="15.75" x14ac:dyDescent="0.25">
      <c r="A719" s="196"/>
      <c r="B719" s="197"/>
      <c r="C719" s="198"/>
      <c r="D719" s="199"/>
      <c r="E719" s="36"/>
      <c r="F719" s="36"/>
    </row>
    <row r="720" spans="1:6" ht="15.75" x14ac:dyDescent="0.25">
      <c r="A720" s="196"/>
      <c r="B720" s="197"/>
      <c r="C720" s="198"/>
      <c r="D720" s="199"/>
      <c r="E720" s="36"/>
      <c r="F720" s="36"/>
    </row>
    <row r="721" spans="1:6" ht="15.75" x14ac:dyDescent="0.25">
      <c r="A721" s="196"/>
      <c r="B721" s="197"/>
      <c r="C721" s="198"/>
      <c r="D721" s="199"/>
      <c r="E721" s="36"/>
      <c r="F721" s="36"/>
    </row>
    <row r="722" spans="1:6" ht="15.75" x14ac:dyDescent="0.25">
      <c r="A722" s="196"/>
      <c r="B722" s="197"/>
      <c r="C722" s="198"/>
      <c r="D722" s="199"/>
      <c r="E722" s="36"/>
      <c r="F722" s="36"/>
    </row>
    <row r="723" spans="1:6" ht="15.75" x14ac:dyDescent="0.25">
      <c r="A723" s="196"/>
      <c r="B723" s="197"/>
      <c r="C723" s="198"/>
      <c r="D723" s="199"/>
      <c r="E723" s="36"/>
      <c r="F723" s="36"/>
    </row>
    <row r="724" spans="1:6" ht="15.75" x14ac:dyDescent="0.25">
      <c r="A724" s="196"/>
      <c r="B724" s="197"/>
      <c r="C724" s="198"/>
      <c r="D724" s="199"/>
      <c r="E724" s="36"/>
      <c r="F724" s="36"/>
    </row>
    <row r="725" spans="1:6" ht="15.75" x14ac:dyDescent="0.25">
      <c r="A725" s="196"/>
      <c r="B725" s="197"/>
      <c r="C725" s="198"/>
      <c r="D725" s="199"/>
      <c r="E725" s="36"/>
      <c r="F725" s="36"/>
    </row>
    <row r="726" spans="1:6" ht="15.75" x14ac:dyDescent="0.25">
      <c r="A726" s="196"/>
      <c r="B726" s="197"/>
      <c r="C726" s="198"/>
      <c r="D726" s="199"/>
    </row>
    <row r="727" spans="1:6" x14ac:dyDescent="0.25">
      <c r="A727" s="36"/>
      <c r="B727" s="36"/>
      <c r="C727" s="36"/>
      <c r="D727" s="36"/>
    </row>
    <row r="728" spans="1:6" x14ac:dyDescent="0.25">
      <c r="A728" s="36"/>
      <c r="B728" s="36"/>
      <c r="C728" s="36"/>
      <c r="D728" s="36"/>
    </row>
  </sheetData>
  <pageMargins left="0.7" right="0.7" top="0.75" bottom="0.75" header="0.3" footer="0.3"/>
  <pageSetup paperSize="0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9"/>
  <sheetViews>
    <sheetView topLeftCell="A4" workbookViewId="0">
      <selection activeCell="D31" sqref="D31"/>
    </sheetView>
  </sheetViews>
  <sheetFormatPr defaultRowHeight="15" x14ac:dyDescent="0.25"/>
  <cols>
    <col min="1" max="1" width="5.5703125" customWidth="1"/>
    <col min="2" max="2" width="38.5703125" customWidth="1"/>
    <col min="3" max="3" width="9.28515625" customWidth="1"/>
    <col min="4" max="4" width="46.140625" customWidth="1"/>
  </cols>
  <sheetData>
    <row r="1" spans="1:11" ht="15.75" x14ac:dyDescent="0.25">
      <c r="A1" s="1" t="s">
        <v>0</v>
      </c>
      <c r="B1" s="2" t="s">
        <v>1</v>
      </c>
      <c r="C1" s="2" t="s">
        <v>2</v>
      </c>
      <c r="D1" s="2" t="s">
        <v>157</v>
      </c>
      <c r="E1" s="270" t="s">
        <v>1030</v>
      </c>
      <c r="F1" s="270" t="s">
        <v>1037</v>
      </c>
      <c r="G1" s="270" t="s">
        <v>1032</v>
      </c>
      <c r="H1" s="270" t="s">
        <v>1033</v>
      </c>
      <c r="I1" s="270" t="s">
        <v>1034</v>
      </c>
      <c r="J1" s="270" t="s">
        <v>1038</v>
      </c>
      <c r="K1" s="270" t="s">
        <v>1039</v>
      </c>
    </row>
    <row r="2" spans="1:11" ht="15.75" customHeight="1" x14ac:dyDescent="0.25">
      <c r="A2" s="92">
        <v>1</v>
      </c>
      <c r="B2" s="121" t="s">
        <v>21</v>
      </c>
      <c r="C2" s="31">
        <v>6</v>
      </c>
      <c r="D2" s="83" t="s">
        <v>206</v>
      </c>
      <c r="E2" s="6">
        <v>10</v>
      </c>
      <c r="F2" s="6">
        <v>10</v>
      </c>
      <c r="G2" s="6">
        <v>10</v>
      </c>
      <c r="H2" s="6">
        <v>10</v>
      </c>
      <c r="I2" s="6">
        <v>8</v>
      </c>
      <c r="J2" s="6">
        <f>SUM(Таблица22824[[#This Row],[1задание]:[5задание]])</f>
        <v>48</v>
      </c>
      <c r="K2" s="6">
        <v>1</v>
      </c>
    </row>
    <row r="3" spans="1:11" ht="15.75" customHeight="1" x14ac:dyDescent="0.25">
      <c r="A3" s="92">
        <v>2</v>
      </c>
      <c r="B3" s="23" t="s">
        <v>116</v>
      </c>
      <c r="C3" s="142">
        <v>6</v>
      </c>
      <c r="D3" s="83" t="s">
        <v>225</v>
      </c>
      <c r="E3" s="6">
        <v>10</v>
      </c>
      <c r="F3" s="6">
        <v>10</v>
      </c>
      <c r="G3" s="6">
        <v>1</v>
      </c>
      <c r="H3" s="6">
        <v>10</v>
      </c>
      <c r="I3" s="6">
        <v>10</v>
      </c>
      <c r="J3" s="6">
        <f>SUM(Таблица22824[[#This Row],[1задание]:[5задание]])</f>
        <v>41</v>
      </c>
      <c r="K3" s="6">
        <v>1</v>
      </c>
    </row>
    <row r="4" spans="1:11" ht="15.75" customHeight="1" x14ac:dyDescent="0.25">
      <c r="A4" s="92">
        <v>3</v>
      </c>
      <c r="B4" s="46" t="s">
        <v>462</v>
      </c>
      <c r="C4" s="118">
        <v>6</v>
      </c>
      <c r="D4" s="85" t="s">
        <v>184</v>
      </c>
      <c r="E4" s="6">
        <v>10</v>
      </c>
      <c r="F4" s="6">
        <v>10</v>
      </c>
      <c r="G4" s="6">
        <v>1</v>
      </c>
      <c r="H4" s="6">
        <v>10</v>
      </c>
      <c r="I4" s="6">
        <v>10</v>
      </c>
      <c r="J4" s="6">
        <f>SUM(Таблица22824[[#This Row],[1задание]:[5задание]])</f>
        <v>41</v>
      </c>
      <c r="K4" s="6">
        <v>1</v>
      </c>
    </row>
    <row r="5" spans="1:11" ht="15.75" customHeight="1" x14ac:dyDescent="0.25">
      <c r="A5" s="92">
        <v>4</v>
      </c>
      <c r="B5" s="121" t="s">
        <v>706</v>
      </c>
      <c r="C5" s="31">
        <v>6</v>
      </c>
      <c r="D5" s="83" t="s">
        <v>206</v>
      </c>
      <c r="E5" s="6">
        <v>5</v>
      </c>
      <c r="F5" s="6">
        <v>10</v>
      </c>
      <c r="G5" s="6">
        <v>10</v>
      </c>
      <c r="H5" s="6">
        <v>1</v>
      </c>
      <c r="I5" s="6">
        <v>10</v>
      </c>
      <c r="J5" s="6">
        <f>SUM(Таблица22824[[#This Row],[1задание]:[5задание]])</f>
        <v>36</v>
      </c>
      <c r="K5" s="6">
        <v>1</v>
      </c>
    </row>
    <row r="6" spans="1:11" ht="15.75" customHeight="1" x14ac:dyDescent="0.25">
      <c r="A6" s="92">
        <v>5</v>
      </c>
      <c r="B6" s="26" t="s">
        <v>270</v>
      </c>
      <c r="C6" s="142">
        <v>6</v>
      </c>
      <c r="D6" s="83" t="s">
        <v>225</v>
      </c>
      <c r="E6" s="6">
        <v>10</v>
      </c>
      <c r="F6" s="6">
        <v>10</v>
      </c>
      <c r="G6" s="6">
        <v>0</v>
      </c>
      <c r="H6" s="6">
        <v>10</v>
      </c>
      <c r="I6" s="6">
        <v>5</v>
      </c>
      <c r="J6" s="6">
        <f>SUM(Таблица22824[[#This Row],[1задание]:[5задание]])</f>
        <v>35</v>
      </c>
      <c r="K6" s="6">
        <v>1</v>
      </c>
    </row>
    <row r="7" spans="1:11" ht="15.75" customHeight="1" x14ac:dyDescent="0.25">
      <c r="A7" s="92">
        <v>6</v>
      </c>
      <c r="B7" s="126" t="s">
        <v>969</v>
      </c>
      <c r="C7" s="70">
        <v>6</v>
      </c>
      <c r="D7" s="99" t="s">
        <v>972</v>
      </c>
      <c r="E7" s="6">
        <v>10</v>
      </c>
      <c r="F7" s="6">
        <v>10</v>
      </c>
      <c r="G7" s="6">
        <v>1</v>
      </c>
      <c r="H7" s="6">
        <v>0</v>
      </c>
      <c r="I7" s="6">
        <v>6</v>
      </c>
      <c r="J7" s="6">
        <f>SUM(Таблица22824[[#This Row],[1задание]:[5задание]])</f>
        <v>27</v>
      </c>
      <c r="K7" s="6">
        <v>1</v>
      </c>
    </row>
    <row r="8" spans="1:11" ht="15.75" customHeight="1" x14ac:dyDescent="0.25">
      <c r="A8" s="92">
        <v>7</v>
      </c>
      <c r="B8" s="121" t="s">
        <v>20</v>
      </c>
      <c r="C8" s="31">
        <v>6</v>
      </c>
      <c r="D8" s="83" t="s">
        <v>206</v>
      </c>
      <c r="E8" s="6">
        <v>10</v>
      </c>
      <c r="F8" s="6">
        <v>10</v>
      </c>
      <c r="G8" s="6">
        <v>1</v>
      </c>
      <c r="H8" s="6">
        <v>0</v>
      </c>
      <c r="I8" s="6">
        <v>6</v>
      </c>
      <c r="J8" s="6">
        <f>SUM(Таблица22824[[#This Row],[1задание]:[5задание]])</f>
        <v>27</v>
      </c>
      <c r="K8" s="6">
        <v>1</v>
      </c>
    </row>
    <row r="9" spans="1:11" ht="15.75" customHeight="1" x14ac:dyDescent="0.25">
      <c r="A9" s="92">
        <v>8</v>
      </c>
      <c r="B9" s="121" t="s">
        <v>22</v>
      </c>
      <c r="C9" s="31">
        <v>6</v>
      </c>
      <c r="D9" s="83" t="s">
        <v>206</v>
      </c>
      <c r="E9" s="6">
        <v>10</v>
      </c>
      <c r="F9" s="6">
        <v>10</v>
      </c>
      <c r="G9" s="6">
        <v>1</v>
      </c>
      <c r="H9" s="6">
        <v>0</v>
      </c>
      <c r="I9" s="6">
        <v>5</v>
      </c>
      <c r="J9" s="6">
        <f>SUM(Таблица22824[[#This Row],[1задание]:[5задание]])</f>
        <v>26</v>
      </c>
      <c r="K9" s="6">
        <v>2</v>
      </c>
    </row>
    <row r="10" spans="1:11" ht="15.75" customHeight="1" x14ac:dyDescent="0.25">
      <c r="A10" s="92">
        <v>9</v>
      </c>
      <c r="B10" s="121" t="s">
        <v>265</v>
      </c>
      <c r="C10" s="31">
        <v>6</v>
      </c>
      <c r="D10" s="83" t="s">
        <v>206</v>
      </c>
      <c r="E10" s="6">
        <v>10</v>
      </c>
      <c r="F10" s="6">
        <v>10</v>
      </c>
      <c r="G10" s="6">
        <v>1</v>
      </c>
      <c r="H10" s="6">
        <v>5</v>
      </c>
      <c r="I10" s="6">
        <v>0</v>
      </c>
      <c r="J10" s="6">
        <f>SUM(Таблица22824[[#This Row],[1задание]:[5задание]])</f>
        <v>26</v>
      </c>
      <c r="K10" s="6">
        <v>2</v>
      </c>
    </row>
    <row r="11" spans="1:11" ht="15.75" customHeight="1" x14ac:dyDescent="0.25">
      <c r="A11" s="92">
        <v>10</v>
      </c>
      <c r="B11" s="48" t="s">
        <v>982</v>
      </c>
      <c r="C11" s="70">
        <v>6</v>
      </c>
      <c r="D11" s="99" t="s">
        <v>277</v>
      </c>
      <c r="E11" s="6">
        <v>5</v>
      </c>
      <c r="F11" s="6">
        <v>10</v>
      </c>
      <c r="G11" s="6">
        <v>1</v>
      </c>
      <c r="H11" s="6">
        <v>9</v>
      </c>
      <c r="I11" s="6">
        <v>0</v>
      </c>
      <c r="J11" s="6">
        <f>SUM(Таблица22824[[#This Row],[1задание]:[5задание]])</f>
        <v>25</v>
      </c>
      <c r="K11" s="6">
        <v>2</v>
      </c>
    </row>
    <row r="12" spans="1:11" ht="15.75" customHeight="1" x14ac:dyDescent="0.25">
      <c r="A12" s="92">
        <v>11</v>
      </c>
      <c r="B12" s="121" t="s">
        <v>114</v>
      </c>
      <c r="C12" s="142">
        <v>6</v>
      </c>
      <c r="D12" s="83" t="s">
        <v>225</v>
      </c>
      <c r="E12" s="6">
        <v>10</v>
      </c>
      <c r="F12" s="6">
        <v>10</v>
      </c>
      <c r="G12" s="6">
        <v>1</v>
      </c>
      <c r="H12" s="6">
        <v>1</v>
      </c>
      <c r="I12" s="6">
        <v>0</v>
      </c>
      <c r="J12" s="6">
        <f>SUM(Таблица22824[[#This Row],[1задание]:[5задание]])</f>
        <v>22</v>
      </c>
      <c r="K12" s="6">
        <v>2</v>
      </c>
    </row>
    <row r="13" spans="1:11" ht="15.75" customHeight="1" x14ac:dyDescent="0.25">
      <c r="A13" s="92">
        <v>12</v>
      </c>
      <c r="B13" s="42" t="s">
        <v>612</v>
      </c>
      <c r="C13" s="142">
        <v>6</v>
      </c>
      <c r="D13" s="83" t="s">
        <v>225</v>
      </c>
      <c r="E13" s="6">
        <v>1</v>
      </c>
      <c r="F13" s="6">
        <v>10</v>
      </c>
      <c r="G13" s="6">
        <v>10</v>
      </c>
      <c r="H13" s="6">
        <v>0</v>
      </c>
      <c r="I13" s="6">
        <v>0</v>
      </c>
      <c r="J13" s="6">
        <f>SUM(Таблица22824[[#This Row],[1задание]:[5задание]])</f>
        <v>21</v>
      </c>
      <c r="K13" s="6">
        <v>2</v>
      </c>
    </row>
    <row r="14" spans="1:11" ht="15.75" customHeight="1" x14ac:dyDescent="0.25">
      <c r="A14" s="92">
        <v>13</v>
      </c>
      <c r="B14" s="121" t="s">
        <v>249</v>
      </c>
      <c r="C14" s="31">
        <v>6</v>
      </c>
      <c r="D14" s="302" t="s">
        <v>276</v>
      </c>
      <c r="E14" s="6">
        <v>5</v>
      </c>
      <c r="F14" s="6">
        <v>5</v>
      </c>
      <c r="G14" s="6">
        <v>1</v>
      </c>
      <c r="H14" s="6">
        <v>10</v>
      </c>
      <c r="I14" s="6">
        <v>0</v>
      </c>
      <c r="J14" s="6">
        <f>SUM(Таблица22824[[#This Row],[1задание]:[5задание]])</f>
        <v>21</v>
      </c>
      <c r="K14" s="6">
        <v>2</v>
      </c>
    </row>
    <row r="15" spans="1:11" ht="15.75" customHeight="1" x14ac:dyDescent="0.25">
      <c r="A15" s="92">
        <v>14</v>
      </c>
      <c r="B15" s="126" t="s">
        <v>863</v>
      </c>
      <c r="C15" s="31">
        <v>6</v>
      </c>
      <c r="D15" s="99" t="s">
        <v>283</v>
      </c>
      <c r="E15" s="6">
        <v>0</v>
      </c>
      <c r="F15" s="6">
        <v>10</v>
      </c>
      <c r="G15" s="6">
        <v>1</v>
      </c>
      <c r="H15" s="6">
        <v>10</v>
      </c>
      <c r="I15" s="6">
        <v>0</v>
      </c>
      <c r="J15" s="6">
        <f>SUM(Таблица22824[[#This Row],[1задание]:[5задание]])</f>
        <v>21</v>
      </c>
      <c r="K15" s="6">
        <v>2</v>
      </c>
    </row>
    <row r="16" spans="1:11" ht="15.75" customHeight="1" x14ac:dyDescent="0.25">
      <c r="A16" s="92">
        <v>15</v>
      </c>
      <c r="B16" s="19" t="s">
        <v>1053</v>
      </c>
      <c r="C16" s="34">
        <v>6</v>
      </c>
      <c r="D16" s="83" t="s">
        <v>535</v>
      </c>
      <c r="E16" s="6">
        <v>0</v>
      </c>
      <c r="F16" s="6">
        <v>9</v>
      </c>
      <c r="G16" s="6">
        <v>1</v>
      </c>
      <c r="H16" s="6">
        <v>1</v>
      </c>
      <c r="I16" s="6">
        <v>10</v>
      </c>
      <c r="J16" s="6">
        <f>SUM(Таблица22824[[#This Row],[1задание]:[5задание]])</f>
        <v>21</v>
      </c>
      <c r="K16" s="6">
        <v>2</v>
      </c>
    </row>
    <row r="17" spans="1:11" ht="15.75" customHeight="1" x14ac:dyDescent="0.25">
      <c r="A17" s="92">
        <v>16</v>
      </c>
      <c r="B17" s="121" t="s">
        <v>24</v>
      </c>
      <c r="C17" s="31">
        <v>6</v>
      </c>
      <c r="D17" s="83" t="s">
        <v>206</v>
      </c>
      <c r="E17" s="6">
        <v>5</v>
      </c>
      <c r="F17" s="6">
        <v>9</v>
      </c>
      <c r="G17" s="6">
        <v>1</v>
      </c>
      <c r="H17" s="6">
        <v>5</v>
      </c>
      <c r="I17" s="6">
        <v>0</v>
      </c>
      <c r="J17" s="6">
        <f>SUM(Таблица22824[[#This Row],[1задание]:[5задание]])</f>
        <v>20</v>
      </c>
      <c r="K17" s="6">
        <v>3</v>
      </c>
    </row>
    <row r="18" spans="1:11" ht="15.75" customHeight="1" x14ac:dyDescent="0.25">
      <c r="A18" s="92">
        <v>17</v>
      </c>
      <c r="B18" s="121" t="s">
        <v>18</v>
      </c>
      <c r="C18" s="31">
        <v>6</v>
      </c>
      <c r="D18" s="83" t="s">
        <v>206</v>
      </c>
      <c r="E18" s="6">
        <v>5</v>
      </c>
      <c r="F18" s="6">
        <v>0</v>
      </c>
      <c r="G18" s="6">
        <v>1</v>
      </c>
      <c r="H18" s="6">
        <v>9</v>
      </c>
      <c r="I18" s="6">
        <v>5</v>
      </c>
      <c r="J18" s="6">
        <f>SUM(Таблица22824[[#This Row],[1задание]:[5задание]])</f>
        <v>20</v>
      </c>
      <c r="K18" s="6">
        <v>3</v>
      </c>
    </row>
    <row r="19" spans="1:11" ht="15.75" customHeight="1" x14ac:dyDescent="0.25">
      <c r="A19" s="92">
        <v>18</v>
      </c>
      <c r="B19" s="78" t="s">
        <v>245</v>
      </c>
      <c r="C19" s="31">
        <v>6</v>
      </c>
      <c r="D19" s="178" t="s">
        <v>550</v>
      </c>
      <c r="E19" s="6">
        <v>0</v>
      </c>
      <c r="F19" s="6">
        <v>10</v>
      </c>
      <c r="G19" s="6">
        <v>10</v>
      </c>
      <c r="H19" s="6">
        <v>0</v>
      </c>
      <c r="I19" s="6">
        <v>0</v>
      </c>
      <c r="J19" s="6">
        <f>SUM(Таблица22824[[#This Row],[1задание]:[5задание]])</f>
        <v>20</v>
      </c>
      <c r="K19" s="6">
        <v>3</v>
      </c>
    </row>
    <row r="20" spans="1:11" ht="15.75" customHeight="1" x14ac:dyDescent="0.25">
      <c r="A20" s="92">
        <v>19</v>
      </c>
      <c r="B20" s="25" t="s">
        <v>763</v>
      </c>
      <c r="C20" s="21">
        <v>6</v>
      </c>
      <c r="D20" s="85" t="s">
        <v>767</v>
      </c>
      <c r="E20" s="6">
        <v>10</v>
      </c>
      <c r="F20" s="6">
        <v>10</v>
      </c>
      <c r="G20" s="6">
        <v>0</v>
      </c>
      <c r="H20" s="6">
        <v>0</v>
      </c>
      <c r="I20" s="6">
        <v>0</v>
      </c>
      <c r="J20" s="6">
        <f>SUM(Таблица22824[[#This Row],[1задание]:[5задание]])</f>
        <v>20</v>
      </c>
      <c r="K20" s="6">
        <v>3</v>
      </c>
    </row>
    <row r="21" spans="1:11" ht="15.75" customHeight="1" x14ac:dyDescent="0.25">
      <c r="A21" s="92">
        <v>20</v>
      </c>
      <c r="B21" s="126" t="s">
        <v>738</v>
      </c>
      <c r="C21" s="17">
        <v>6</v>
      </c>
      <c r="D21" s="85" t="s">
        <v>741</v>
      </c>
      <c r="E21" s="6">
        <v>1</v>
      </c>
      <c r="F21" s="6">
        <v>3</v>
      </c>
      <c r="G21" s="6">
        <v>10</v>
      </c>
      <c r="H21" s="6">
        <v>0</v>
      </c>
      <c r="I21" s="6">
        <v>5</v>
      </c>
      <c r="J21" s="6">
        <f>SUM(Таблица22824[[#This Row],[1задание]:[5задание]])</f>
        <v>19</v>
      </c>
      <c r="K21" s="6">
        <v>3</v>
      </c>
    </row>
    <row r="22" spans="1:11" ht="15.75" customHeight="1" x14ac:dyDescent="0.25">
      <c r="A22" s="92">
        <v>21</v>
      </c>
      <c r="B22" s="103" t="s">
        <v>387</v>
      </c>
      <c r="C22" s="21">
        <v>6</v>
      </c>
      <c r="D22" s="83" t="s">
        <v>394</v>
      </c>
      <c r="E22" s="6">
        <v>10</v>
      </c>
      <c r="F22" s="6">
        <v>0</v>
      </c>
      <c r="G22" s="6">
        <v>1</v>
      </c>
      <c r="H22" s="6">
        <v>1</v>
      </c>
      <c r="I22" s="6">
        <v>5</v>
      </c>
      <c r="J22" s="6">
        <f>SUM(Таблица22824[[#This Row],[1задание]:[5задание]])</f>
        <v>17</v>
      </c>
      <c r="K22" s="6">
        <v>3</v>
      </c>
    </row>
    <row r="23" spans="1:11" ht="15.75" customHeight="1" x14ac:dyDescent="0.25">
      <c r="A23" s="92">
        <v>22</v>
      </c>
      <c r="B23" s="26" t="s">
        <v>117</v>
      </c>
      <c r="C23" s="142">
        <v>6</v>
      </c>
      <c r="D23" s="83" t="s">
        <v>225</v>
      </c>
      <c r="E23" s="6">
        <v>5</v>
      </c>
      <c r="F23" s="6">
        <v>1</v>
      </c>
      <c r="G23" s="6">
        <v>1</v>
      </c>
      <c r="H23" s="6">
        <v>10</v>
      </c>
      <c r="I23" s="6">
        <v>0</v>
      </c>
      <c r="J23" s="6">
        <f>SUM(Таблица22824[[#This Row],[1задание]:[5задание]])</f>
        <v>17</v>
      </c>
      <c r="K23" s="6">
        <v>3</v>
      </c>
    </row>
    <row r="24" spans="1:11" ht="15.75" customHeight="1" x14ac:dyDescent="0.25">
      <c r="A24" s="92">
        <v>23</v>
      </c>
      <c r="B24" s="191" t="s">
        <v>1023</v>
      </c>
      <c r="C24" s="192">
        <v>6</v>
      </c>
      <c r="D24" s="99" t="s">
        <v>1019</v>
      </c>
      <c r="E24" s="6">
        <v>10</v>
      </c>
      <c r="F24" s="6">
        <v>3</v>
      </c>
      <c r="G24" s="6">
        <v>1</v>
      </c>
      <c r="H24" s="6">
        <v>3</v>
      </c>
      <c r="I24" s="6">
        <v>0</v>
      </c>
      <c r="J24" s="6">
        <f>SUM(Таблица22824[[#This Row],[1задание]:[5задание]])</f>
        <v>17</v>
      </c>
      <c r="K24" s="6">
        <v>3</v>
      </c>
    </row>
    <row r="25" spans="1:11" ht="15.75" customHeight="1" x14ac:dyDescent="0.25">
      <c r="A25" s="92">
        <v>24</v>
      </c>
      <c r="B25" s="121" t="s">
        <v>562</v>
      </c>
      <c r="C25" s="31">
        <v>6</v>
      </c>
      <c r="D25" s="302" t="s">
        <v>276</v>
      </c>
      <c r="E25" s="6">
        <v>3</v>
      </c>
      <c r="F25" s="6">
        <v>10</v>
      </c>
      <c r="G25" s="6">
        <v>1</v>
      </c>
      <c r="H25" s="6">
        <v>3</v>
      </c>
      <c r="I25" s="6">
        <v>0</v>
      </c>
      <c r="J25" s="6">
        <f>SUM(Таблица22824[[#This Row],[1задание]:[5задание]])</f>
        <v>17</v>
      </c>
      <c r="K25" s="6">
        <v>3</v>
      </c>
    </row>
    <row r="26" spans="1:11" ht="15.75" customHeight="1" x14ac:dyDescent="0.25">
      <c r="A26" s="92">
        <v>25</v>
      </c>
      <c r="B26" s="40" t="s">
        <v>255</v>
      </c>
      <c r="C26" s="17">
        <v>6</v>
      </c>
      <c r="D26" s="178" t="s">
        <v>783</v>
      </c>
      <c r="E26" s="6">
        <v>5</v>
      </c>
      <c r="F26" s="6">
        <v>10</v>
      </c>
      <c r="G26" s="6">
        <v>1</v>
      </c>
      <c r="H26" s="6">
        <v>1</v>
      </c>
      <c r="I26" s="6">
        <v>0</v>
      </c>
      <c r="J26" s="6">
        <f>SUM(Таблица22824[[#This Row],[1задание]:[5задание]])</f>
        <v>17</v>
      </c>
      <c r="K26" s="6">
        <v>3</v>
      </c>
    </row>
    <row r="27" spans="1:11" ht="15.75" customHeight="1" x14ac:dyDescent="0.25">
      <c r="A27" s="92">
        <v>26</v>
      </c>
      <c r="B27" s="126" t="s">
        <v>804</v>
      </c>
      <c r="C27" s="173">
        <v>6</v>
      </c>
      <c r="D27" s="99" t="s">
        <v>284</v>
      </c>
      <c r="E27" s="6">
        <v>1</v>
      </c>
      <c r="F27" s="6">
        <v>10</v>
      </c>
      <c r="G27" s="6">
        <v>0</v>
      </c>
      <c r="H27" s="6">
        <v>5</v>
      </c>
      <c r="I27" s="6">
        <v>0</v>
      </c>
      <c r="J27" s="6">
        <f>SUM(Таблица22824[[#This Row],[1задание]:[5задание]])</f>
        <v>16</v>
      </c>
      <c r="K27" s="6">
        <v>3</v>
      </c>
    </row>
    <row r="28" spans="1:11" ht="15.75" customHeight="1" x14ac:dyDescent="0.25">
      <c r="A28" s="92">
        <v>27</v>
      </c>
      <c r="B28" s="126" t="s">
        <v>853</v>
      </c>
      <c r="C28" s="34">
        <v>6</v>
      </c>
      <c r="D28" s="178" t="s">
        <v>856</v>
      </c>
      <c r="E28" s="6">
        <v>5</v>
      </c>
      <c r="F28" s="6">
        <v>1</v>
      </c>
      <c r="G28" s="6">
        <v>10</v>
      </c>
      <c r="H28" s="6">
        <v>0</v>
      </c>
      <c r="I28" s="6">
        <v>0</v>
      </c>
      <c r="J28" s="6">
        <f>SUM(Таблица22824[[#This Row],[1задание]:[5задание]])</f>
        <v>16</v>
      </c>
      <c r="K28" s="6">
        <v>3</v>
      </c>
    </row>
    <row r="29" spans="1:11" ht="15.75" customHeight="1" x14ac:dyDescent="0.25">
      <c r="A29" s="92">
        <v>28</v>
      </c>
      <c r="B29" s="121" t="s">
        <v>262</v>
      </c>
      <c r="C29" s="31">
        <v>6</v>
      </c>
      <c r="D29" s="124" t="s">
        <v>206</v>
      </c>
      <c r="E29" s="6">
        <v>10</v>
      </c>
      <c r="F29" s="6">
        <v>1</v>
      </c>
      <c r="G29" s="6">
        <v>0</v>
      </c>
      <c r="H29" s="6">
        <v>5</v>
      </c>
      <c r="I29" s="6">
        <v>0</v>
      </c>
      <c r="J29" s="6">
        <f>SUM(Таблица22824[[#This Row],[1задание]:[5задание]])</f>
        <v>16</v>
      </c>
      <c r="K29" s="6">
        <v>3</v>
      </c>
    </row>
    <row r="30" spans="1:11" ht="15.75" customHeight="1" x14ac:dyDescent="0.25">
      <c r="A30" s="92">
        <v>29</v>
      </c>
      <c r="B30" s="121" t="s">
        <v>19</v>
      </c>
      <c r="C30" s="31">
        <v>6</v>
      </c>
      <c r="D30" s="124" t="s">
        <v>206</v>
      </c>
      <c r="E30" s="6">
        <v>5</v>
      </c>
      <c r="F30" s="6">
        <v>10</v>
      </c>
      <c r="G30" s="6">
        <v>1</v>
      </c>
      <c r="H30" s="6">
        <v>0</v>
      </c>
      <c r="I30" s="6">
        <v>0</v>
      </c>
      <c r="J30" s="6">
        <f>SUM(Таблица22824[[#This Row],[1задание]:[5задание]])</f>
        <v>16</v>
      </c>
      <c r="K30" s="6">
        <v>3</v>
      </c>
    </row>
    <row r="31" spans="1:11" ht="15.75" customHeight="1" x14ac:dyDescent="0.25">
      <c r="A31" s="92">
        <v>30</v>
      </c>
      <c r="B31" s="78" t="s">
        <v>244</v>
      </c>
      <c r="C31" s="31">
        <v>6</v>
      </c>
      <c r="D31" s="214" t="s">
        <v>550</v>
      </c>
      <c r="E31" s="6">
        <v>0</v>
      </c>
      <c r="F31" s="6">
        <v>0</v>
      </c>
      <c r="G31" s="6">
        <v>10</v>
      </c>
      <c r="H31" s="6">
        <v>0</v>
      </c>
      <c r="I31" s="6">
        <v>5</v>
      </c>
      <c r="J31" s="6">
        <f>SUM(Таблица22824[[#This Row],[1задание]:[5задание]])</f>
        <v>15</v>
      </c>
      <c r="K31" s="6"/>
    </row>
    <row r="32" spans="1:11" ht="15.75" customHeight="1" x14ac:dyDescent="0.25">
      <c r="A32" s="92">
        <v>31</v>
      </c>
      <c r="B32" s="126" t="s">
        <v>725</v>
      </c>
      <c r="C32" s="31">
        <v>6</v>
      </c>
      <c r="D32" s="213" t="s">
        <v>729</v>
      </c>
      <c r="E32" s="6">
        <v>5</v>
      </c>
      <c r="F32" s="6">
        <v>10</v>
      </c>
      <c r="G32" s="6">
        <v>0</v>
      </c>
      <c r="H32" s="6">
        <v>0</v>
      </c>
      <c r="I32" s="6">
        <v>0</v>
      </c>
      <c r="J32" s="6">
        <f>SUM(Таблица22824[[#This Row],[1задание]:[5задание]])</f>
        <v>15</v>
      </c>
      <c r="K32" s="6"/>
    </row>
    <row r="33" spans="1:11" ht="15.75" customHeight="1" x14ac:dyDescent="0.25">
      <c r="A33" s="92">
        <v>32</v>
      </c>
      <c r="B33" s="20" t="s">
        <v>385</v>
      </c>
      <c r="C33" s="29">
        <v>6</v>
      </c>
      <c r="D33" s="124" t="s">
        <v>394</v>
      </c>
      <c r="E33" s="6">
        <v>3</v>
      </c>
      <c r="F33" s="6">
        <v>0</v>
      </c>
      <c r="G33" s="6">
        <v>1</v>
      </c>
      <c r="H33" s="6">
        <v>10</v>
      </c>
      <c r="I33" s="6">
        <v>0</v>
      </c>
      <c r="J33" s="6">
        <f>SUM(Таблица22824[[#This Row],[1задание]:[5задание]])</f>
        <v>14</v>
      </c>
      <c r="K33" s="6"/>
    </row>
    <row r="34" spans="1:11" ht="15.75" customHeight="1" x14ac:dyDescent="0.25">
      <c r="A34" s="92">
        <v>33</v>
      </c>
      <c r="B34" s="46" t="s">
        <v>456</v>
      </c>
      <c r="C34" s="118">
        <v>6</v>
      </c>
      <c r="D34" s="213" t="s">
        <v>184</v>
      </c>
      <c r="E34" s="6">
        <v>3</v>
      </c>
      <c r="F34" s="6">
        <v>0</v>
      </c>
      <c r="G34" s="6">
        <v>10</v>
      </c>
      <c r="H34" s="6">
        <v>0</v>
      </c>
      <c r="I34" s="6">
        <v>0</v>
      </c>
      <c r="J34" s="6">
        <f>SUM(Таблица22824[[#This Row],[1задание]:[5задание]])</f>
        <v>13</v>
      </c>
      <c r="K34" s="6"/>
    </row>
    <row r="35" spans="1:11" ht="15.75" customHeight="1" x14ac:dyDescent="0.25">
      <c r="A35" s="92">
        <v>34</v>
      </c>
      <c r="B35" s="121" t="s">
        <v>1051</v>
      </c>
      <c r="C35" s="142">
        <v>6</v>
      </c>
      <c r="D35" s="124" t="s">
        <v>225</v>
      </c>
      <c r="E35" s="6">
        <v>5</v>
      </c>
      <c r="F35" s="6">
        <v>1</v>
      </c>
      <c r="G35" s="6">
        <v>1</v>
      </c>
      <c r="H35" s="6">
        <v>1</v>
      </c>
      <c r="I35" s="6">
        <v>5</v>
      </c>
      <c r="J35" s="6">
        <f>SUM(Таблица22824[[#This Row],[1задание]:[5задание]])</f>
        <v>13</v>
      </c>
      <c r="K35" s="6"/>
    </row>
    <row r="36" spans="1:11" ht="15.75" customHeight="1" x14ac:dyDescent="0.25">
      <c r="A36" s="92">
        <v>35</v>
      </c>
      <c r="B36" s="46" t="s">
        <v>464</v>
      </c>
      <c r="C36" s="118">
        <v>6</v>
      </c>
      <c r="D36" s="213" t="s">
        <v>184</v>
      </c>
      <c r="E36" s="6">
        <v>10</v>
      </c>
      <c r="F36" s="6">
        <v>1</v>
      </c>
      <c r="G36" s="6">
        <v>1</v>
      </c>
      <c r="H36" s="6">
        <v>1</v>
      </c>
      <c r="I36" s="6">
        <v>0</v>
      </c>
      <c r="J36" s="6">
        <f>SUM(Таблица22824[[#This Row],[1задание]:[5задание]])</f>
        <v>13</v>
      </c>
      <c r="K36" s="6"/>
    </row>
    <row r="37" spans="1:11" ht="15.75" customHeight="1" x14ac:dyDescent="0.25">
      <c r="A37" s="92">
        <v>36</v>
      </c>
      <c r="B37" s="46" t="s">
        <v>469</v>
      </c>
      <c r="C37" s="118">
        <v>6</v>
      </c>
      <c r="D37" s="213" t="s">
        <v>184</v>
      </c>
      <c r="E37" s="6">
        <v>0</v>
      </c>
      <c r="F37" s="6">
        <v>1</v>
      </c>
      <c r="G37" s="6">
        <v>1</v>
      </c>
      <c r="H37" s="6">
        <v>10</v>
      </c>
      <c r="I37" s="6">
        <v>0</v>
      </c>
      <c r="J37" s="6">
        <f>SUM(Таблица22824[[#This Row],[1задание]:[5задание]])</f>
        <v>12</v>
      </c>
      <c r="K37" s="6"/>
    </row>
    <row r="38" spans="1:11" ht="15.75" customHeight="1" x14ac:dyDescent="0.25">
      <c r="A38" s="92">
        <v>37</v>
      </c>
      <c r="B38" s="126" t="s">
        <v>805</v>
      </c>
      <c r="C38" s="173">
        <v>6</v>
      </c>
      <c r="D38" s="99" t="s">
        <v>284</v>
      </c>
      <c r="E38" s="6">
        <v>0</v>
      </c>
      <c r="F38" s="6">
        <v>10</v>
      </c>
      <c r="G38" s="6">
        <v>1</v>
      </c>
      <c r="H38" s="6">
        <v>1</v>
      </c>
      <c r="I38" s="6">
        <v>0</v>
      </c>
      <c r="J38" s="6">
        <f>SUM(Таблица22824[[#This Row],[1задание]:[5задание]])</f>
        <v>12</v>
      </c>
      <c r="K38" s="6"/>
    </row>
    <row r="39" spans="1:11" ht="15.75" customHeight="1" x14ac:dyDescent="0.25">
      <c r="A39" s="92">
        <v>38</v>
      </c>
      <c r="B39" s="40" t="s">
        <v>951</v>
      </c>
      <c r="C39" s="70">
        <v>6</v>
      </c>
      <c r="D39" s="99" t="s">
        <v>955</v>
      </c>
      <c r="E39" s="6">
        <v>5</v>
      </c>
      <c r="F39" s="6">
        <v>0</v>
      </c>
      <c r="G39" s="6">
        <v>1</v>
      </c>
      <c r="H39" s="6">
        <v>0</v>
      </c>
      <c r="I39" s="6">
        <v>6</v>
      </c>
      <c r="J39" s="6">
        <f>SUM(Таблица22824[[#This Row],[1задание]:[5задание]])</f>
        <v>12</v>
      </c>
      <c r="K39" s="6"/>
    </row>
    <row r="40" spans="1:11" ht="15.75" customHeight="1" x14ac:dyDescent="0.25">
      <c r="A40" s="92">
        <v>39</v>
      </c>
      <c r="B40" s="121" t="s">
        <v>261</v>
      </c>
      <c r="C40" s="31">
        <v>6</v>
      </c>
      <c r="D40" s="83" t="s">
        <v>206</v>
      </c>
      <c r="E40" s="6">
        <v>1</v>
      </c>
      <c r="F40" s="6">
        <v>0</v>
      </c>
      <c r="G40" s="6">
        <v>10</v>
      </c>
      <c r="H40" s="6">
        <v>1</v>
      </c>
      <c r="I40" s="6">
        <v>0</v>
      </c>
      <c r="J40" s="6">
        <f>SUM(Таблица22824[[#This Row],[1задание]:[5задание]])</f>
        <v>12</v>
      </c>
      <c r="K40" s="6"/>
    </row>
    <row r="41" spans="1:11" ht="15.75" customHeight="1" x14ac:dyDescent="0.25">
      <c r="A41" s="92">
        <v>40</v>
      </c>
      <c r="B41" s="19" t="s">
        <v>118</v>
      </c>
      <c r="C41" s="142">
        <v>6</v>
      </c>
      <c r="D41" s="83" t="s">
        <v>225</v>
      </c>
      <c r="E41" s="6">
        <v>1</v>
      </c>
      <c r="F41" s="6">
        <v>10</v>
      </c>
      <c r="G41" s="6">
        <v>0</v>
      </c>
      <c r="H41" s="6">
        <v>1</v>
      </c>
      <c r="I41" s="6">
        <v>0</v>
      </c>
      <c r="J41" s="6">
        <f>SUM(Таблица22824[[#This Row],[1задание]:[5задание]])</f>
        <v>12</v>
      </c>
      <c r="K41" s="6"/>
    </row>
    <row r="42" spans="1:11" ht="15.75" customHeight="1" x14ac:dyDescent="0.25">
      <c r="A42" s="92">
        <v>41</v>
      </c>
      <c r="B42" s="46" t="s">
        <v>465</v>
      </c>
      <c r="C42" s="118">
        <v>6</v>
      </c>
      <c r="D42" s="85" t="s">
        <v>184</v>
      </c>
      <c r="E42" s="6">
        <v>1</v>
      </c>
      <c r="F42" s="6">
        <v>5</v>
      </c>
      <c r="G42" s="6">
        <v>1</v>
      </c>
      <c r="H42" s="6">
        <v>5</v>
      </c>
      <c r="I42" s="6">
        <v>0</v>
      </c>
      <c r="J42" s="6">
        <f>SUM(Таблица22824[[#This Row],[1задание]:[5задание]])</f>
        <v>12</v>
      </c>
      <c r="K42" s="6"/>
    </row>
    <row r="43" spans="1:11" ht="15.75" customHeight="1" x14ac:dyDescent="0.25">
      <c r="A43" s="92">
        <v>42</v>
      </c>
      <c r="B43" s="46" t="s">
        <v>457</v>
      </c>
      <c r="C43" s="118">
        <v>6</v>
      </c>
      <c r="D43" s="213" t="s">
        <v>184</v>
      </c>
      <c r="E43" s="6">
        <v>1</v>
      </c>
      <c r="F43" s="6">
        <v>0</v>
      </c>
      <c r="G43" s="6">
        <v>10</v>
      </c>
      <c r="H43" s="6">
        <v>0</v>
      </c>
      <c r="I43" s="6">
        <v>0</v>
      </c>
      <c r="J43" s="6">
        <f>SUM(Таблица22824[[#This Row],[1задание]:[5задание]])</f>
        <v>11</v>
      </c>
      <c r="K43" s="6"/>
    </row>
    <row r="44" spans="1:11" ht="15.75" customHeight="1" x14ac:dyDescent="0.25">
      <c r="A44" s="92">
        <v>43</v>
      </c>
      <c r="B44" s="78" t="s">
        <v>541</v>
      </c>
      <c r="C44" s="34">
        <v>6</v>
      </c>
      <c r="D44" s="124" t="s">
        <v>182</v>
      </c>
      <c r="E44" s="6">
        <v>5</v>
      </c>
      <c r="F44" s="6">
        <v>0</v>
      </c>
      <c r="G44" s="6">
        <v>1</v>
      </c>
      <c r="H44" s="6">
        <v>0</v>
      </c>
      <c r="I44" s="6">
        <v>5</v>
      </c>
      <c r="J44" s="6">
        <f>SUM(Таблица22824[[#This Row],[1задание]:[5задание]])</f>
        <v>11</v>
      </c>
      <c r="K44" s="6"/>
    </row>
    <row r="45" spans="1:11" ht="15.75" customHeight="1" x14ac:dyDescent="0.25">
      <c r="A45" s="92">
        <v>44</v>
      </c>
      <c r="B45" s="202" t="s">
        <v>470</v>
      </c>
      <c r="C45" s="118">
        <v>6</v>
      </c>
      <c r="D45" s="213" t="s">
        <v>184</v>
      </c>
      <c r="E45" s="6">
        <v>1</v>
      </c>
      <c r="F45" s="6">
        <v>9</v>
      </c>
      <c r="G45" s="6">
        <v>0</v>
      </c>
      <c r="H45" s="6">
        <v>1</v>
      </c>
      <c r="I45" s="6">
        <v>0</v>
      </c>
      <c r="J45" s="6">
        <f>SUM(Таблица22824[[#This Row],[1задание]:[5задание]])</f>
        <v>11</v>
      </c>
      <c r="K45" s="6"/>
    </row>
    <row r="46" spans="1:11" ht="15.75" customHeight="1" x14ac:dyDescent="0.25">
      <c r="A46" s="92">
        <v>45</v>
      </c>
      <c r="B46" s="201" t="s">
        <v>267</v>
      </c>
      <c r="C46" s="192">
        <v>6</v>
      </c>
      <c r="D46" s="172" t="s">
        <v>1001</v>
      </c>
      <c r="E46" s="6">
        <v>0</v>
      </c>
      <c r="F46" s="6">
        <v>0</v>
      </c>
      <c r="G46" s="6">
        <v>1</v>
      </c>
      <c r="H46" s="6">
        <v>10</v>
      </c>
      <c r="I46" s="6">
        <v>0</v>
      </c>
      <c r="J46" s="6">
        <f>SUM(Таблица22824[[#This Row],[1задание]:[5задание]])</f>
        <v>11</v>
      </c>
      <c r="K46" s="6"/>
    </row>
    <row r="47" spans="1:11" ht="15.75" customHeight="1" x14ac:dyDescent="0.25">
      <c r="A47" s="92">
        <v>46</v>
      </c>
      <c r="B47" s="128" t="s">
        <v>937</v>
      </c>
      <c r="C47" s="70">
        <v>6</v>
      </c>
      <c r="D47" s="172" t="s">
        <v>938</v>
      </c>
      <c r="E47" s="6">
        <v>5</v>
      </c>
      <c r="F47" s="6">
        <v>0</v>
      </c>
      <c r="G47" s="6">
        <v>1</v>
      </c>
      <c r="H47" s="6">
        <v>0</v>
      </c>
      <c r="I47" s="6">
        <v>5</v>
      </c>
      <c r="J47" s="6">
        <f>SUM(Таблица22824[[#This Row],[1задание]:[5задание]])</f>
        <v>11</v>
      </c>
      <c r="K47" s="6"/>
    </row>
    <row r="48" spans="1:11" ht="15.75" customHeight="1" x14ac:dyDescent="0.25">
      <c r="A48" s="92">
        <v>47</v>
      </c>
      <c r="B48" s="138" t="s">
        <v>552</v>
      </c>
      <c r="C48" s="80">
        <v>6</v>
      </c>
      <c r="D48" s="213" t="s">
        <v>175</v>
      </c>
      <c r="E48" s="6">
        <v>5</v>
      </c>
      <c r="F48" s="6">
        <v>5</v>
      </c>
      <c r="G48" s="6">
        <v>1</v>
      </c>
      <c r="H48" s="6">
        <v>0</v>
      </c>
      <c r="I48" s="6">
        <v>0</v>
      </c>
      <c r="J48" s="6">
        <f>SUM(Таблица22824[[#This Row],[1задание]:[5задание]])</f>
        <v>11</v>
      </c>
      <c r="K48" s="6"/>
    </row>
    <row r="49" spans="1:11" ht="15.75" customHeight="1" x14ac:dyDescent="0.25">
      <c r="A49" s="92">
        <v>48</v>
      </c>
      <c r="B49" s="132" t="s">
        <v>263</v>
      </c>
      <c r="C49" s="31">
        <v>6</v>
      </c>
      <c r="D49" s="124" t="s">
        <v>206</v>
      </c>
      <c r="E49" s="6">
        <v>10</v>
      </c>
      <c r="F49" s="6">
        <v>0</v>
      </c>
      <c r="G49" s="6">
        <v>0</v>
      </c>
      <c r="H49" s="6">
        <v>0</v>
      </c>
      <c r="I49" s="6">
        <v>0</v>
      </c>
      <c r="J49" s="6">
        <f>SUM(Таблица22824[[#This Row],[1задание]:[5задание]])</f>
        <v>10</v>
      </c>
      <c r="K49" s="6"/>
    </row>
    <row r="50" spans="1:11" ht="15.75" customHeight="1" x14ac:dyDescent="0.25">
      <c r="A50" s="92">
        <v>49</v>
      </c>
      <c r="B50" s="132" t="s">
        <v>23</v>
      </c>
      <c r="C50" s="31">
        <v>6</v>
      </c>
      <c r="D50" s="124" t="s">
        <v>206</v>
      </c>
      <c r="E50" s="6">
        <v>5</v>
      </c>
      <c r="F50" s="6">
        <v>3</v>
      </c>
      <c r="G50" s="6">
        <v>1</v>
      </c>
      <c r="H50" s="6">
        <v>1</v>
      </c>
      <c r="I50" s="6">
        <v>0</v>
      </c>
      <c r="J50" s="6">
        <f>SUM(Таблица22824[[#This Row],[1задание]:[5задание]])</f>
        <v>10</v>
      </c>
      <c r="K50" s="6"/>
    </row>
    <row r="51" spans="1:11" ht="15.75" customHeight="1" x14ac:dyDescent="0.25">
      <c r="A51" s="92">
        <v>50</v>
      </c>
      <c r="B51" s="132" t="s">
        <v>260</v>
      </c>
      <c r="C51" s="31">
        <v>6</v>
      </c>
      <c r="D51" s="124" t="s">
        <v>206</v>
      </c>
      <c r="E51" s="6">
        <v>5</v>
      </c>
      <c r="F51" s="6">
        <v>3</v>
      </c>
      <c r="G51" s="6">
        <v>1</v>
      </c>
      <c r="H51" s="6">
        <v>1</v>
      </c>
      <c r="I51" s="6">
        <v>0</v>
      </c>
      <c r="J51" s="6">
        <f>SUM(Таблица22824[[#This Row],[1задание]:[5задание]])</f>
        <v>10</v>
      </c>
      <c r="K51" s="6"/>
    </row>
    <row r="52" spans="1:11" ht="15.75" customHeight="1" x14ac:dyDescent="0.25">
      <c r="A52" s="92">
        <v>51</v>
      </c>
      <c r="B52" s="138" t="s">
        <v>1052</v>
      </c>
      <c r="C52" s="74">
        <v>6</v>
      </c>
      <c r="D52" s="124" t="s">
        <v>95</v>
      </c>
      <c r="E52" s="6">
        <v>5</v>
      </c>
      <c r="F52" s="6">
        <v>0</v>
      </c>
      <c r="G52" s="6">
        <v>1</v>
      </c>
      <c r="H52" s="6">
        <v>3</v>
      </c>
      <c r="I52" s="6">
        <v>0</v>
      </c>
      <c r="J52" s="6">
        <f>SUM(Таблица22824[[#This Row],[1задание]:[5задание]])</f>
        <v>9</v>
      </c>
      <c r="K52" s="6"/>
    </row>
    <row r="53" spans="1:11" ht="15.75" customHeight="1" x14ac:dyDescent="0.25">
      <c r="A53" s="92">
        <v>52</v>
      </c>
      <c r="B53" s="137" t="s">
        <v>1050</v>
      </c>
      <c r="C53" s="142">
        <v>6</v>
      </c>
      <c r="D53" s="124" t="s">
        <v>225</v>
      </c>
      <c r="E53" s="6">
        <v>3</v>
      </c>
      <c r="F53" s="6">
        <v>5</v>
      </c>
      <c r="G53" s="6">
        <v>1</v>
      </c>
      <c r="H53" s="6">
        <v>0</v>
      </c>
      <c r="I53" s="6">
        <v>0</v>
      </c>
      <c r="J53" s="6">
        <f>SUM(Таблица22824[[#This Row],[1задание]:[5задание]])</f>
        <v>9</v>
      </c>
      <c r="K53" s="6"/>
    </row>
    <row r="54" spans="1:11" ht="15.75" customHeight="1" x14ac:dyDescent="0.25">
      <c r="A54" s="92">
        <v>53</v>
      </c>
      <c r="B54" s="128" t="s">
        <v>936</v>
      </c>
      <c r="C54" s="70">
        <v>6</v>
      </c>
      <c r="D54" s="172" t="s">
        <v>938</v>
      </c>
      <c r="E54" s="6">
        <v>8</v>
      </c>
      <c r="F54" s="6">
        <v>0</v>
      </c>
      <c r="G54" s="6">
        <v>1</v>
      </c>
      <c r="H54" s="6">
        <v>0</v>
      </c>
      <c r="I54" s="6">
        <v>0</v>
      </c>
      <c r="J54" s="6">
        <f>SUM(Таблица22824[[#This Row],[1задание]:[5задание]])</f>
        <v>9</v>
      </c>
      <c r="K54" s="6"/>
    </row>
    <row r="55" spans="1:11" ht="15.75" customHeight="1" x14ac:dyDescent="0.25">
      <c r="A55" s="92">
        <v>54</v>
      </c>
      <c r="B55" s="171" t="s">
        <v>251</v>
      </c>
      <c r="C55" s="31">
        <v>6</v>
      </c>
      <c r="D55" s="213" t="s">
        <v>630</v>
      </c>
      <c r="E55" s="6">
        <v>5</v>
      </c>
      <c r="F55" s="6">
        <v>3</v>
      </c>
      <c r="G55" s="6">
        <v>1</v>
      </c>
      <c r="H55" s="6">
        <v>0</v>
      </c>
      <c r="I55" s="6">
        <v>0</v>
      </c>
      <c r="J55" s="6">
        <f>SUM(Таблица22824[[#This Row],[1задание]:[5задание]])</f>
        <v>9</v>
      </c>
      <c r="K55" s="6"/>
    </row>
    <row r="56" spans="1:11" ht="15.75" customHeight="1" x14ac:dyDescent="0.25">
      <c r="A56" s="92">
        <v>55</v>
      </c>
      <c r="B56" s="127" t="s">
        <v>660</v>
      </c>
      <c r="C56" s="34">
        <v>6</v>
      </c>
      <c r="D56" s="213" t="s">
        <v>661</v>
      </c>
      <c r="E56" s="6">
        <v>1</v>
      </c>
      <c r="F56" s="6">
        <v>3</v>
      </c>
      <c r="G56" s="6">
        <v>0</v>
      </c>
      <c r="H56" s="6">
        <v>0</v>
      </c>
      <c r="I56" s="6">
        <v>4</v>
      </c>
      <c r="J56" s="6">
        <f>SUM(Таблица22824[[#This Row],[1задание]:[5задание]])</f>
        <v>8</v>
      </c>
      <c r="K56" s="6"/>
    </row>
    <row r="57" spans="1:11" ht="15.75" customHeight="1" x14ac:dyDescent="0.25">
      <c r="A57" s="92">
        <v>56</v>
      </c>
      <c r="B57" s="138" t="s">
        <v>532</v>
      </c>
      <c r="C57" s="34">
        <v>6</v>
      </c>
      <c r="D57" s="124" t="s">
        <v>535</v>
      </c>
      <c r="E57" s="6">
        <v>1</v>
      </c>
      <c r="F57" s="6">
        <v>1</v>
      </c>
      <c r="G57" s="6">
        <v>0</v>
      </c>
      <c r="H57" s="6">
        <v>1</v>
      </c>
      <c r="I57" s="6">
        <v>5</v>
      </c>
      <c r="J57" s="6">
        <f>SUM(Таблица22824[[#This Row],[1задание]:[5задание]])</f>
        <v>8</v>
      </c>
      <c r="K57" s="6"/>
    </row>
    <row r="58" spans="1:11" ht="15.75" customHeight="1" x14ac:dyDescent="0.25">
      <c r="A58" s="92">
        <v>57</v>
      </c>
      <c r="B58" s="171" t="s">
        <v>1048</v>
      </c>
      <c r="C58" s="70">
        <v>6</v>
      </c>
      <c r="D58" s="124" t="s">
        <v>361</v>
      </c>
      <c r="E58" s="6">
        <v>2</v>
      </c>
      <c r="F58" s="6">
        <v>5</v>
      </c>
      <c r="G58" s="6">
        <v>0</v>
      </c>
      <c r="H58" s="6">
        <v>0</v>
      </c>
      <c r="I58" s="6">
        <v>0</v>
      </c>
      <c r="J58" s="6">
        <f>SUM(Таблица22824[[#This Row],[1задание]:[5задание]])</f>
        <v>7</v>
      </c>
      <c r="K58" s="6"/>
    </row>
    <row r="59" spans="1:11" ht="15.75" customHeight="1" x14ac:dyDescent="0.25">
      <c r="A59" s="92">
        <v>58</v>
      </c>
      <c r="B59" s="206" t="s">
        <v>949</v>
      </c>
      <c r="C59" s="70">
        <v>6</v>
      </c>
      <c r="D59" s="172" t="s">
        <v>955</v>
      </c>
      <c r="E59" s="6">
        <v>5</v>
      </c>
      <c r="F59" s="6">
        <v>0</v>
      </c>
      <c r="G59" s="6">
        <v>1</v>
      </c>
      <c r="H59" s="6">
        <v>1</v>
      </c>
      <c r="I59" s="6">
        <v>0</v>
      </c>
      <c r="J59" s="6">
        <f>SUM(Таблица22824[[#This Row],[1задание]:[5задание]])</f>
        <v>7</v>
      </c>
      <c r="K59" s="6"/>
    </row>
    <row r="60" spans="1:11" ht="15.75" customHeight="1" x14ac:dyDescent="0.25">
      <c r="A60" s="92">
        <v>59</v>
      </c>
      <c r="B60" s="202" t="s">
        <v>463</v>
      </c>
      <c r="C60" s="118">
        <v>6</v>
      </c>
      <c r="D60" s="213" t="s">
        <v>184</v>
      </c>
      <c r="E60" s="6">
        <v>5</v>
      </c>
      <c r="F60" s="6">
        <v>0</v>
      </c>
      <c r="G60" s="6">
        <v>1</v>
      </c>
      <c r="H60" s="6">
        <v>1</v>
      </c>
      <c r="I60" s="6">
        <v>0</v>
      </c>
      <c r="J60" s="6">
        <f>SUM(Таблица22824[[#This Row],[1задание]:[5задание]])</f>
        <v>7</v>
      </c>
      <c r="K60" s="6"/>
    </row>
    <row r="61" spans="1:11" ht="15.75" customHeight="1" x14ac:dyDescent="0.25">
      <c r="A61" s="92">
        <v>60</v>
      </c>
      <c r="B61" s="23" t="s">
        <v>1049</v>
      </c>
      <c r="C61" s="174">
        <v>6</v>
      </c>
      <c r="D61" s="83" t="s">
        <v>407</v>
      </c>
      <c r="E61" s="6">
        <v>5</v>
      </c>
      <c r="F61" s="6">
        <v>0</v>
      </c>
      <c r="G61" s="6">
        <v>1</v>
      </c>
      <c r="H61" s="6">
        <v>0</v>
      </c>
      <c r="I61" s="6">
        <v>1</v>
      </c>
      <c r="J61" s="6">
        <f>SUM(Таблица22824[[#This Row],[1задание]:[5задание]])</f>
        <v>7</v>
      </c>
      <c r="K61" s="6"/>
    </row>
    <row r="62" spans="1:11" ht="15.75" customHeight="1" x14ac:dyDescent="0.25">
      <c r="A62" s="92">
        <v>61</v>
      </c>
      <c r="B62" s="46" t="s">
        <v>458</v>
      </c>
      <c r="C62" s="274">
        <v>6</v>
      </c>
      <c r="D62" s="85" t="s">
        <v>184</v>
      </c>
      <c r="E62" s="6">
        <v>1</v>
      </c>
      <c r="F62" s="6">
        <v>3</v>
      </c>
      <c r="G62" s="6">
        <v>3</v>
      </c>
      <c r="H62" s="6">
        <v>0</v>
      </c>
      <c r="I62" s="6">
        <v>0</v>
      </c>
      <c r="J62" s="6">
        <f>SUM(Таблица22824[[#This Row],[1задание]:[5задание]])</f>
        <v>7</v>
      </c>
      <c r="K62" s="6"/>
    </row>
    <row r="63" spans="1:11" ht="15.75" customHeight="1" x14ac:dyDescent="0.25">
      <c r="A63" s="92">
        <v>62</v>
      </c>
      <c r="B63" s="39" t="s">
        <v>935</v>
      </c>
      <c r="C63" s="276">
        <v>6</v>
      </c>
      <c r="D63" s="99" t="s">
        <v>938</v>
      </c>
      <c r="E63" s="6">
        <v>5</v>
      </c>
      <c r="F63" s="6">
        <v>0</v>
      </c>
      <c r="G63" s="6">
        <v>1</v>
      </c>
      <c r="H63" s="6">
        <v>1</v>
      </c>
      <c r="I63" s="6">
        <v>0</v>
      </c>
      <c r="J63" s="6">
        <f>SUM(Таблица22824[[#This Row],[1задание]:[5задание]])</f>
        <v>7</v>
      </c>
      <c r="K63" s="6"/>
    </row>
    <row r="64" spans="1:11" ht="15.75" customHeight="1" x14ac:dyDescent="0.25">
      <c r="A64" s="92">
        <v>63</v>
      </c>
      <c r="B64" s="162" t="s">
        <v>837</v>
      </c>
      <c r="C64" s="304">
        <v>6</v>
      </c>
      <c r="D64" s="99" t="s">
        <v>308</v>
      </c>
      <c r="E64" s="6">
        <v>5</v>
      </c>
      <c r="F64" s="6">
        <v>1</v>
      </c>
      <c r="G64" s="6">
        <v>0</v>
      </c>
      <c r="H64" s="6">
        <v>1</v>
      </c>
      <c r="I64" s="6">
        <v>0</v>
      </c>
      <c r="J64" s="6">
        <f>SUM(Таблица22824[[#This Row],[1задание]:[5задание]])</f>
        <v>7</v>
      </c>
      <c r="K64" s="6"/>
    </row>
    <row r="65" spans="1:11" ht="15.75" customHeight="1" x14ac:dyDescent="0.25">
      <c r="A65" s="92">
        <v>64</v>
      </c>
      <c r="B65" s="160" t="s">
        <v>254</v>
      </c>
      <c r="C65" s="303">
        <v>6</v>
      </c>
      <c r="D65" s="99" t="s">
        <v>282</v>
      </c>
      <c r="E65" s="6">
        <v>1</v>
      </c>
      <c r="F65" s="6">
        <v>3</v>
      </c>
      <c r="G65" s="6">
        <v>3</v>
      </c>
      <c r="H65" s="6">
        <v>0</v>
      </c>
      <c r="I65" s="6">
        <v>0</v>
      </c>
      <c r="J65" s="6">
        <f>SUM(Таблица22824[[#This Row],[1задание]:[5задание]])</f>
        <v>7</v>
      </c>
      <c r="K65" s="6"/>
    </row>
    <row r="66" spans="1:11" ht="15.75" customHeight="1" x14ac:dyDescent="0.25">
      <c r="A66" s="92">
        <v>65</v>
      </c>
      <c r="B66" s="103" t="s">
        <v>388</v>
      </c>
      <c r="C66" s="154">
        <v>6</v>
      </c>
      <c r="D66" s="83" t="s">
        <v>394</v>
      </c>
      <c r="E66" s="6">
        <v>1</v>
      </c>
      <c r="F66" s="6">
        <v>0</v>
      </c>
      <c r="G66" s="6">
        <v>1</v>
      </c>
      <c r="H66" s="6">
        <v>5</v>
      </c>
      <c r="I66" s="6">
        <v>0</v>
      </c>
      <c r="J66" s="6">
        <f>SUM(Таблица22824[[#This Row],[1задание]:[5задание]])</f>
        <v>7</v>
      </c>
      <c r="K66" s="6"/>
    </row>
    <row r="67" spans="1:11" ht="15.75" customHeight="1" x14ac:dyDescent="0.25">
      <c r="A67" s="92">
        <v>66</v>
      </c>
      <c r="B67" s="162" t="s">
        <v>731</v>
      </c>
      <c r="C67" s="62">
        <v>6</v>
      </c>
      <c r="D67" s="85" t="s">
        <v>350</v>
      </c>
      <c r="E67" s="6">
        <v>5</v>
      </c>
      <c r="F67" s="6">
        <v>0</v>
      </c>
      <c r="G67" s="6">
        <v>1</v>
      </c>
      <c r="H67" s="6">
        <v>1</v>
      </c>
      <c r="I67" s="6">
        <v>0</v>
      </c>
      <c r="J67" s="6">
        <f>SUM(Таблица22824[[#This Row],[1задание]:[5задание]])</f>
        <v>7</v>
      </c>
      <c r="K67" s="6"/>
    </row>
    <row r="68" spans="1:11" ht="15.75" customHeight="1" x14ac:dyDescent="0.25">
      <c r="A68" s="92">
        <v>67</v>
      </c>
      <c r="B68" s="126" t="s">
        <v>633</v>
      </c>
      <c r="C68" s="124">
        <v>6</v>
      </c>
      <c r="D68" s="85" t="s">
        <v>639</v>
      </c>
      <c r="E68" s="6">
        <v>1</v>
      </c>
      <c r="F68" s="6">
        <v>1</v>
      </c>
      <c r="G68" s="6">
        <v>1</v>
      </c>
      <c r="H68" s="6">
        <v>3</v>
      </c>
      <c r="I68" s="6">
        <v>0</v>
      </c>
      <c r="J68" s="6">
        <f>SUM(Таблица22824[[#This Row],[1задание]:[5задание]])</f>
        <v>6</v>
      </c>
      <c r="K68" s="6"/>
    </row>
    <row r="69" spans="1:11" ht="15.75" customHeight="1" x14ac:dyDescent="0.25">
      <c r="A69" s="92">
        <v>68</v>
      </c>
      <c r="B69" s="73" t="s">
        <v>258</v>
      </c>
      <c r="C69" s="295">
        <v>6</v>
      </c>
      <c r="D69" s="83" t="s">
        <v>95</v>
      </c>
      <c r="E69" s="6">
        <v>1</v>
      </c>
      <c r="F69" s="6">
        <v>0</v>
      </c>
      <c r="G69" s="6">
        <v>0</v>
      </c>
      <c r="H69" s="6">
        <v>0</v>
      </c>
      <c r="I69" s="6">
        <v>5</v>
      </c>
      <c r="J69" s="6">
        <f>SUM(Таблица22824[[#This Row],[1задание]:[5задание]])</f>
        <v>6</v>
      </c>
      <c r="K69" s="6"/>
    </row>
    <row r="70" spans="1:11" ht="15.75" customHeight="1" x14ac:dyDescent="0.25">
      <c r="A70" s="92">
        <v>69</v>
      </c>
      <c r="B70" s="132" t="s">
        <v>25</v>
      </c>
      <c r="C70" s="31">
        <v>6</v>
      </c>
      <c r="D70" s="124" t="s">
        <v>206</v>
      </c>
      <c r="E70" s="6">
        <v>5</v>
      </c>
      <c r="F70" s="6">
        <v>1</v>
      </c>
      <c r="G70" s="6">
        <v>0</v>
      </c>
      <c r="H70" s="6">
        <v>0</v>
      </c>
      <c r="I70" s="6">
        <v>0</v>
      </c>
      <c r="J70" s="6">
        <f>SUM(Таблица22824[[#This Row],[1задание]:[5задание]])</f>
        <v>6</v>
      </c>
      <c r="K70" s="6"/>
    </row>
    <row r="71" spans="1:11" ht="15.75" customHeight="1" x14ac:dyDescent="0.25">
      <c r="A71" s="92">
        <v>70</v>
      </c>
      <c r="B71" s="205" t="s">
        <v>97</v>
      </c>
      <c r="C71" s="74">
        <v>6</v>
      </c>
      <c r="D71" s="124" t="s">
        <v>95</v>
      </c>
      <c r="E71" s="6">
        <v>5</v>
      </c>
      <c r="F71" s="6">
        <v>0</v>
      </c>
      <c r="G71" s="6">
        <v>1</v>
      </c>
      <c r="H71" s="6">
        <v>0</v>
      </c>
      <c r="I71" s="6">
        <v>0</v>
      </c>
      <c r="J71" s="6">
        <f>SUM(Таблица22824[[#This Row],[1задание]:[5задание]])</f>
        <v>6</v>
      </c>
      <c r="K71" s="6"/>
    </row>
    <row r="72" spans="1:11" ht="15.75" customHeight="1" x14ac:dyDescent="0.25">
      <c r="A72" s="92">
        <v>71</v>
      </c>
      <c r="B72" s="202" t="s">
        <v>459</v>
      </c>
      <c r="C72" s="118">
        <v>6</v>
      </c>
      <c r="D72" s="213" t="s">
        <v>184</v>
      </c>
      <c r="E72" s="6">
        <v>5</v>
      </c>
      <c r="F72" s="6">
        <v>0</v>
      </c>
      <c r="G72" s="6">
        <v>1</v>
      </c>
      <c r="H72" s="6">
        <v>0</v>
      </c>
      <c r="I72" s="6">
        <v>0</v>
      </c>
      <c r="J72" s="6">
        <f>SUM(Таблица22824[[#This Row],[1задание]:[5задание]])</f>
        <v>6</v>
      </c>
      <c r="K72" s="6"/>
    </row>
    <row r="73" spans="1:11" ht="15.75" customHeight="1" x14ac:dyDescent="0.25">
      <c r="A73" s="92">
        <v>72</v>
      </c>
      <c r="B73" s="135" t="s">
        <v>94</v>
      </c>
      <c r="C73" s="74">
        <v>6</v>
      </c>
      <c r="D73" s="124" t="s">
        <v>95</v>
      </c>
      <c r="E73" s="6">
        <v>5</v>
      </c>
      <c r="F73" s="6">
        <v>1</v>
      </c>
      <c r="G73" s="6">
        <v>0</v>
      </c>
      <c r="H73" s="6">
        <v>0</v>
      </c>
      <c r="I73" s="6">
        <v>0</v>
      </c>
      <c r="J73" s="6">
        <f>SUM(Таблица22824[[#This Row],[1задание]:[5задание]])</f>
        <v>6</v>
      </c>
      <c r="K73" s="6"/>
    </row>
    <row r="74" spans="1:11" ht="15.75" customHeight="1" x14ac:dyDescent="0.25">
      <c r="A74" s="92">
        <v>73</v>
      </c>
      <c r="B74" s="138" t="s">
        <v>374</v>
      </c>
      <c r="C74" s="21">
        <v>6</v>
      </c>
      <c r="D74" s="213" t="s">
        <v>384</v>
      </c>
      <c r="E74" s="6">
        <v>5</v>
      </c>
      <c r="F74" s="6">
        <v>0</v>
      </c>
      <c r="G74" s="6">
        <v>1</v>
      </c>
      <c r="H74" s="6">
        <v>0</v>
      </c>
      <c r="I74" s="6">
        <v>0</v>
      </c>
      <c r="J74" s="6">
        <f>SUM(Таблица22824[[#This Row],[1задание]:[5задание]])</f>
        <v>6</v>
      </c>
      <c r="K74" s="6"/>
    </row>
    <row r="75" spans="1:11" ht="15.75" customHeight="1" x14ac:dyDescent="0.25">
      <c r="A75" s="92">
        <v>74</v>
      </c>
      <c r="B75" s="201" t="s">
        <v>1022</v>
      </c>
      <c r="C75" s="192">
        <v>6</v>
      </c>
      <c r="D75" s="172" t="s">
        <v>1019</v>
      </c>
      <c r="E75" s="6">
        <v>5</v>
      </c>
      <c r="F75" s="6">
        <v>0</v>
      </c>
      <c r="G75" s="6">
        <v>1</v>
      </c>
      <c r="H75" s="6">
        <v>0</v>
      </c>
      <c r="I75" s="6">
        <v>0</v>
      </c>
      <c r="J75" s="6">
        <f>SUM(Таблица22824[[#This Row],[1задание]:[5задание]])</f>
        <v>6</v>
      </c>
      <c r="K75" s="6"/>
    </row>
    <row r="76" spans="1:11" ht="15.75" customHeight="1" x14ac:dyDescent="0.25">
      <c r="A76" s="92">
        <v>75</v>
      </c>
      <c r="B76" s="171" t="s">
        <v>246</v>
      </c>
      <c r="C76" s="34">
        <v>6</v>
      </c>
      <c r="D76" s="213" t="s">
        <v>661</v>
      </c>
      <c r="E76" s="6">
        <v>5</v>
      </c>
      <c r="F76" s="6">
        <v>0</v>
      </c>
      <c r="G76" s="6">
        <v>1</v>
      </c>
      <c r="H76" s="6">
        <v>0</v>
      </c>
      <c r="I76" s="6">
        <v>0</v>
      </c>
      <c r="J76" s="6">
        <f>SUM(Таблица22824[[#This Row],[1задание]:[5задание]])</f>
        <v>6</v>
      </c>
      <c r="K76" s="6"/>
    </row>
    <row r="77" spans="1:11" ht="15.75" customHeight="1" x14ac:dyDescent="0.25">
      <c r="A77" s="92">
        <v>76</v>
      </c>
      <c r="B77" s="132" t="s">
        <v>266</v>
      </c>
      <c r="C77" s="31">
        <v>6</v>
      </c>
      <c r="D77" s="124" t="s">
        <v>206</v>
      </c>
      <c r="E77" s="6">
        <v>5</v>
      </c>
      <c r="F77" s="6">
        <v>0</v>
      </c>
      <c r="G77" s="6">
        <v>1</v>
      </c>
      <c r="H77" s="6">
        <v>0</v>
      </c>
      <c r="I77" s="6">
        <v>0</v>
      </c>
      <c r="J77" s="6">
        <f>SUM(Таблица22824[[#This Row],[1задание]:[5задание]])</f>
        <v>6</v>
      </c>
      <c r="K77" s="6"/>
    </row>
    <row r="78" spans="1:11" ht="15.75" customHeight="1" x14ac:dyDescent="0.25">
      <c r="A78" s="92">
        <v>77</v>
      </c>
      <c r="B78" s="203" t="s">
        <v>386</v>
      </c>
      <c r="C78" s="21">
        <v>6</v>
      </c>
      <c r="D78" s="124" t="s">
        <v>394</v>
      </c>
      <c r="E78" s="6">
        <v>1</v>
      </c>
      <c r="F78" s="6">
        <v>0</v>
      </c>
      <c r="G78" s="6">
        <v>1</v>
      </c>
      <c r="H78" s="6">
        <v>3</v>
      </c>
      <c r="I78" s="6">
        <v>0</v>
      </c>
      <c r="J78" s="6">
        <f>SUM(Таблица22824[[#This Row],[1задание]:[5задание]])</f>
        <v>5</v>
      </c>
      <c r="K78" s="6"/>
    </row>
    <row r="79" spans="1:11" ht="15.75" customHeight="1" x14ac:dyDescent="0.25">
      <c r="A79" s="92">
        <v>78</v>
      </c>
      <c r="B79" s="202" t="s">
        <v>468</v>
      </c>
      <c r="C79" s="118">
        <v>6</v>
      </c>
      <c r="D79" s="213" t="s">
        <v>184</v>
      </c>
      <c r="E79" s="6">
        <v>1</v>
      </c>
      <c r="F79" s="6">
        <v>3</v>
      </c>
      <c r="G79" s="6">
        <v>1</v>
      </c>
      <c r="H79" s="6">
        <v>0</v>
      </c>
      <c r="I79" s="6">
        <v>0</v>
      </c>
      <c r="J79" s="6">
        <f>SUM(Таблица22824[[#This Row],[1задание]:[5задание]])</f>
        <v>5</v>
      </c>
      <c r="K79" s="6"/>
    </row>
    <row r="80" spans="1:11" ht="15.75" customHeight="1" x14ac:dyDescent="0.25">
      <c r="A80" s="92">
        <v>79</v>
      </c>
      <c r="B80" s="202" t="s">
        <v>256</v>
      </c>
      <c r="C80" s="118">
        <v>6</v>
      </c>
      <c r="D80" s="213" t="s">
        <v>184</v>
      </c>
      <c r="E80" s="6">
        <v>1</v>
      </c>
      <c r="F80" s="6">
        <v>3</v>
      </c>
      <c r="G80" s="6">
        <v>1</v>
      </c>
      <c r="H80" s="6">
        <v>0</v>
      </c>
      <c r="I80" s="6">
        <v>0</v>
      </c>
      <c r="J80" s="6">
        <f>SUM(Таблица22824[[#This Row],[1задание]:[5задание]])</f>
        <v>5</v>
      </c>
      <c r="K80" s="6"/>
    </row>
    <row r="81" spans="1:11" ht="15.75" customHeight="1" x14ac:dyDescent="0.25">
      <c r="A81" s="92">
        <v>80</v>
      </c>
      <c r="B81" s="171" t="s">
        <v>269</v>
      </c>
      <c r="C81" s="70">
        <v>6</v>
      </c>
      <c r="D81" s="172" t="s">
        <v>286</v>
      </c>
      <c r="E81" s="6">
        <v>1</v>
      </c>
      <c r="F81" s="6">
        <v>3</v>
      </c>
      <c r="G81" s="6">
        <v>0</v>
      </c>
      <c r="H81" s="6">
        <v>0</v>
      </c>
      <c r="I81" s="6">
        <v>0</v>
      </c>
      <c r="J81" s="6">
        <f>SUM(Таблица22824[[#This Row],[1задание]:[5задание]])</f>
        <v>4</v>
      </c>
      <c r="K81" s="6"/>
    </row>
    <row r="82" spans="1:11" ht="15.75" customHeight="1" x14ac:dyDescent="0.25">
      <c r="A82" s="92">
        <v>81</v>
      </c>
      <c r="B82" s="201" t="s">
        <v>1046</v>
      </c>
      <c r="C82" s="192">
        <v>6</v>
      </c>
      <c r="D82" s="172" t="s">
        <v>1019</v>
      </c>
      <c r="E82" s="6">
        <v>1</v>
      </c>
      <c r="F82" s="6">
        <v>3</v>
      </c>
      <c r="G82" s="6">
        <v>0</v>
      </c>
      <c r="H82" s="6">
        <v>0</v>
      </c>
      <c r="I82" s="6">
        <v>0</v>
      </c>
      <c r="J82" s="6">
        <f>SUM(Таблица22824[[#This Row],[1задание]:[5задание]])</f>
        <v>4</v>
      </c>
      <c r="K82" s="6"/>
    </row>
    <row r="83" spans="1:11" ht="15.75" customHeight="1" x14ac:dyDescent="0.25">
      <c r="A83" s="92">
        <v>82</v>
      </c>
      <c r="B83" s="127" t="s">
        <v>1047</v>
      </c>
      <c r="C83" s="31">
        <v>6</v>
      </c>
      <c r="D83" s="213" t="s">
        <v>722</v>
      </c>
      <c r="E83" s="6">
        <v>1</v>
      </c>
      <c r="F83" s="6">
        <v>3</v>
      </c>
      <c r="G83" s="6">
        <v>0</v>
      </c>
      <c r="H83" s="6">
        <v>0</v>
      </c>
      <c r="I83" s="6">
        <v>0</v>
      </c>
      <c r="J83" s="6">
        <f>SUM(Таблица22824[[#This Row],[1задание]:[5задание]])</f>
        <v>4</v>
      </c>
      <c r="K83" s="6"/>
    </row>
    <row r="84" spans="1:11" ht="15.75" customHeight="1" x14ac:dyDescent="0.25">
      <c r="A84" s="92">
        <v>83</v>
      </c>
      <c r="B84" s="171" t="s">
        <v>1045</v>
      </c>
      <c r="C84" s="34">
        <v>6</v>
      </c>
      <c r="D84" s="172" t="s">
        <v>328</v>
      </c>
      <c r="E84" s="6">
        <v>1</v>
      </c>
      <c r="F84" s="6">
        <v>0</v>
      </c>
      <c r="G84" s="6">
        <v>3</v>
      </c>
      <c r="H84" s="6">
        <v>0</v>
      </c>
      <c r="I84" s="6">
        <v>0</v>
      </c>
      <c r="J84" s="6">
        <f>SUM(Таблица22824[[#This Row],[1задание]:[5задание]])</f>
        <v>4</v>
      </c>
      <c r="K84" s="6"/>
    </row>
    <row r="85" spans="1:11" ht="15.75" customHeight="1" x14ac:dyDescent="0.25">
      <c r="A85" s="92">
        <v>84</v>
      </c>
      <c r="B85" s="100" t="s">
        <v>373</v>
      </c>
      <c r="C85" s="21">
        <v>6</v>
      </c>
      <c r="D85" s="213" t="s">
        <v>384</v>
      </c>
      <c r="E85" s="6">
        <v>1</v>
      </c>
      <c r="F85" s="6">
        <v>0</v>
      </c>
      <c r="G85" s="6">
        <v>3</v>
      </c>
      <c r="H85" s="6">
        <v>0</v>
      </c>
      <c r="I85" s="6">
        <v>0</v>
      </c>
      <c r="J85" s="6">
        <f>SUM(Таблица22824[[#This Row],[1задание]:[5задание]])</f>
        <v>4</v>
      </c>
      <c r="K85" s="6"/>
    </row>
    <row r="86" spans="1:11" ht="15.75" customHeight="1" x14ac:dyDescent="0.25">
      <c r="A86" s="92">
        <v>85</v>
      </c>
      <c r="B86" s="127" t="s">
        <v>787</v>
      </c>
      <c r="C86" s="17">
        <v>6</v>
      </c>
      <c r="D86" s="172" t="s">
        <v>181</v>
      </c>
      <c r="E86" s="6">
        <v>1</v>
      </c>
      <c r="F86" s="6">
        <v>3</v>
      </c>
      <c r="G86" s="6">
        <v>0</v>
      </c>
      <c r="H86" s="6">
        <v>0</v>
      </c>
      <c r="I86" s="6">
        <v>0</v>
      </c>
      <c r="J86" s="6">
        <f>SUM(Таблица22824[[#This Row],[1задание]:[5задание]])</f>
        <v>4</v>
      </c>
      <c r="K86" s="6"/>
    </row>
    <row r="87" spans="1:11" ht="15.75" customHeight="1" x14ac:dyDescent="0.25">
      <c r="A87" s="92">
        <v>86</v>
      </c>
      <c r="B87" s="138" t="s">
        <v>553</v>
      </c>
      <c r="C87" s="80">
        <v>6</v>
      </c>
      <c r="D87" s="213" t="s">
        <v>175</v>
      </c>
      <c r="E87" s="6">
        <v>1</v>
      </c>
      <c r="F87" s="6">
        <v>3</v>
      </c>
      <c r="G87" s="6">
        <v>0</v>
      </c>
      <c r="H87" s="6">
        <v>0</v>
      </c>
      <c r="I87" s="6">
        <v>0</v>
      </c>
      <c r="J87" s="6">
        <f>SUM(Таблица22824[[#This Row],[1задание]:[5задание]])</f>
        <v>4</v>
      </c>
      <c r="K87" s="6"/>
    </row>
    <row r="88" spans="1:11" ht="15.75" customHeight="1" x14ac:dyDescent="0.25">
      <c r="A88" s="92">
        <v>87</v>
      </c>
      <c r="B88" s="46" t="s">
        <v>78</v>
      </c>
      <c r="C88" s="326">
        <v>6</v>
      </c>
      <c r="D88" s="85" t="s">
        <v>184</v>
      </c>
      <c r="E88" s="6">
        <v>3</v>
      </c>
      <c r="F88" s="6">
        <v>0</v>
      </c>
      <c r="G88" s="6">
        <v>1</v>
      </c>
      <c r="H88" s="6">
        <v>0</v>
      </c>
      <c r="I88" s="6">
        <v>0</v>
      </c>
      <c r="J88" s="6">
        <f>SUM(Таблица22824[[#This Row],[1задание]:[5задание]])</f>
        <v>4</v>
      </c>
      <c r="K88" s="6"/>
    </row>
    <row r="89" spans="1:11" ht="15.75" customHeight="1" x14ac:dyDescent="0.25">
      <c r="A89" s="92">
        <v>88</v>
      </c>
      <c r="B89" s="73" t="s">
        <v>259</v>
      </c>
      <c r="C89" s="295">
        <v>6</v>
      </c>
      <c r="D89" s="83" t="s">
        <v>95</v>
      </c>
      <c r="E89" s="6">
        <v>1</v>
      </c>
      <c r="F89" s="6">
        <v>0</v>
      </c>
      <c r="G89" s="6">
        <v>3</v>
      </c>
      <c r="H89" s="6">
        <v>0</v>
      </c>
      <c r="I89" s="6">
        <v>0</v>
      </c>
      <c r="J89" s="6">
        <f>SUM(Таблица22824[[#This Row],[1задание]:[5задание]])</f>
        <v>4</v>
      </c>
      <c r="K89" s="6"/>
    </row>
    <row r="90" spans="1:11" ht="15.75" customHeight="1" x14ac:dyDescent="0.25">
      <c r="A90" s="92">
        <v>89</v>
      </c>
      <c r="B90" s="126" t="s">
        <v>153</v>
      </c>
      <c r="C90" s="325">
        <v>6</v>
      </c>
      <c r="D90" s="99" t="s">
        <v>173</v>
      </c>
      <c r="E90" s="6">
        <v>0</v>
      </c>
      <c r="F90" s="6">
        <v>3</v>
      </c>
      <c r="G90" s="6">
        <v>0</v>
      </c>
      <c r="H90" s="6">
        <v>1</v>
      </c>
      <c r="I90" s="6">
        <v>0</v>
      </c>
      <c r="J90" s="6">
        <f>SUM(Таблица22824[[#This Row],[1задание]:[5задание]])</f>
        <v>4</v>
      </c>
      <c r="K90" s="6"/>
    </row>
    <row r="91" spans="1:11" ht="15.75" customHeight="1" x14ac:dyDescent="0.25">
      <c r="A91" s="92">
        <v>90</v>
      </c>
      <c r="B91" s="48" t="s">
        <v>717</v>
      </c>
      <c r="C91" s="177">
        <v>6</v>
      </c>
      <c r="D91" s="85" t="s">
        <v>722</v>
      </c>
      <c r="E91" s="6">
        <v>0</v>
      </c>
      <c r="F91" s="6">
        <v>0</v>
      </c>
      <c r="G91" s="6">
        <v>0</v>
      </c>
      <c r="H91" s="6">
        <v>3</v>
      </c>
      <c r="I91" s="6">
        <v>0</v>
      </c>
      <c r="J91" s="6">
        <f>SUM(Таблица22824[[#This Row],[1задание]:[5задание]])</f>
        <v>3</v>
      </c>
      <c r="K91" s="6"/>
    </row>
    <row r="92" spans="1:11" ht="15.75" customHeight="1" x14ac:dyDescent="0.25">
      <c r="A92" s="92">
        <v>91</v>
      </c>
      <c r="B92" s="162" t="s">
        <v>944</v>
      </c>
      <c r="C92" s="183">
        <v>6</v>
      </c>
      <c r="D92" s="99" t="s">
        <v>279</v>
      </c>
      <c r="E92" s="6">
        <v>1</v>
      </c>
      <c r="F92" s="6">
        <v>0</v>
      </c>
      <c r="G92" s="6">
        <v>2</v>
      </c>
      <c r="H92" s="6">
        <v>0</v>
      </c>
      <c r="I92" s="6">
        <v>0</v>
      </c>
      <c r="J92" s="6">
        <f>SUM(Таблица22824[[#This Row],[1задание]:[5задание]])</f>
        <v>3</v>
      </c>
      <c r="K92" s="6"/>
    </row>
    <row r="93" spans="1:11" ht="15.75" customHeight="1" x14ac:dyDescent="0.25">
      <c r="A93" s="92">
        <v>92</v>
      </c>
      <c r="B93" s="18" t="s">
        <v>614</v>
      </c>
      <c r="C93" s="211">
        <v>6</v>
      </c>
      <c r="D93" s="83" t="s">
        <v>225</v>
      </c>
      <c r="E93" s="6">
        <v>0</v>
      </c>
      <c r="F93" s="6">
        <v>1</v>
      </c>
      <c r="G93" s="6">
        <v>1</v>
      </c>
      <c r="H93" s="6">
        <v>0</v>
      </c>
      <c r="I93" s="6">
        <v>1</v>
      </c>
      <c r="J93" s="6">
        <f>SUM(Таблица22824[[#This Row],[1задание]:[5задание]])</f>
        <v>3</v>
      </c>
      <c r="K93" s="6"/>
    </row>
    <row r="94" spans="1:11" ht="15.75" customHeight="1" x14ac:dyDescent="0.25">
      <c r="A94" s="92">
        <v>93</v>
      </c>
      <c r="B94" s="126" t="s">
        <v>724</v>
      </c>
      <c r="C94" s="38">
        <v>6</v>
      </c>
      <c r="D94" s="85" t="s">
        <v>729</v>
      </c>
      <c r="E94" s="6">
        <v>1</v>
      </c>
      <c r="F94" s="6">
        <v>0</v>
      </c>
      <c r="G94" s="6">
        <v>1</v>
      </c>
      <c r="H94" s="6">
        <v>1</v>
      </c>
      <c r="I94" s="6">
        <v>0</v>
      </c>
      <c r="J94" s="6">
        <f>SUM(Таблица22824[[#This Row],[1задание]:[5задание]])</f>
        <v>3</v>
      </c>
      <c r="K94" s="6"/>
    </row>
    <row r="95" spans="1:11" ht="15.75" customHeight="1" x14ac:dyDescent="0.25">
      <c r="A95" s="92">
        <v>94</v>
      </c>
      <c r="B95" s="126" t="s">
        <v>846</v>
      </c>
      <c r="C95" s="145">
        <v>6</v>
      </c>
      <c r="D95" s="99" t="s">
        <v>178</v>
      </c>
      <c r="E95" s="6">
        <v>1</v>
      </c>
      <c r="F95" s="6">
        <v>0</v>
      </c>
      <c r="G95" s="6">
        <v>1</v>
      </c>
      <c r="H95" s="6">
        <v>1</v>
      </c>
      <c r="I95" s="6">
        <v>0</v>
      </c>
      <c r="J95" s="6">
        <f>SUM(Таблица22824[[#This Row],[1задание]:[5задание]])</f>
        <v>3</v>
      </c>
      <c r="K95" s="6"/>
    </row>
    <row r="96" spans="1:11" ht="15.75" customHeight="1" x14ac:dyDescent="0.25">
      <c r="A96" s="92">
        <v>95</v>
      </c>
      <c r="B96" s="121" t="s">
        <v>707</v>
      </c>
      <c r="C96" s="145">
        <v>6</v>
      </c>
      <c r="D96" s="83" t="s">
        <v>206</v>
      </c>
      <c r="E96" s="6">
        <v>1</v>
      </c>
      <c r="F96" s="6">
        <v>0</v>
      </c>
      <c r="G96" s="6">
        <v>1</v>
      </c>
      <c r="H96" s="6">
        <v>0</v>
      </c>
      <c r="I96" s="6">
        <v>0</v>
      </c>
      <c r="J96" s="6">
        <f>SUM(Таблица22824[[#This Row],[1задание]:[5задание]])</f>
        <v>2</v>
      </c>
      <c r="K96" s="6"/>
    </row>
    <row r="97" spans="1:11" ht="15.75" customHeight="1" x14ac:dyDescent="0.25">
      <c r="A97" s="92">
        <v>96</v>
      </c>
      <c r="B97" s="126" t="s">
        <v>861</v>
      </c>
      <c r="C97" s="145">
        <v>6</v>
      </c>
      <c r="D97" s="99" t="s">
        <v>283</v>
      </c>
      <c r="E97" s="6">
        <v>1</v>
      </c>
      <c r="F97" s="6">
        <v>0</v>
      </c>
      <c r="G97" s="6">
        <v>1</v>
      </c>
      <c r="H97" s="6">
        <v>0</v>
      </c>
      <c r="I97" s="6">
        <v>0</v>
      </c>
      <c r="J97" s="6">
        <f>SUM(Таблица22824[[#This Row],[1задание]:[5задание]])</f>
        <v>2</v>
      </c>
      <c r="K97" s="6"/>
    </row>
    <row r="98" spans="1:11" ht="15.75" customHeight="1" x14ac:dyDescent="0.25">
      <c r="A98" s="92">
        <v>97</v>
      </c>
      <c r="B98" s="126" t="s">
        <v>1026</v>
      </c>
      <c r="C98" s="38">
        <v>6</v>
      </c>
      <c r="D98" s="99" t="s">
        <v>178</v>
      </c>
      <c r="E98" s="6">
        <v>0</v>
      </c>
      <c r="F98" s="6">
        <v>0</v>
      </c>
      <c r="G98" s="6">
        <v>1</v>
      </c>
      <c r="H98" s="6">
        <v>1</v>
      </c>
      <c r="I98" s="6">
        <v>0</v>
      </c>
      <c r="J98" s="6">
        <f>SUM(Таблица22824[[#This Row],[1задание]:[5задание]])</f>
        <v>2</v>
      </c>
      <c r="K98" s="6"/>
    </row>
    <row r="99" spans="1:11" ht="15.75" customHeight="1" x14ac:dyDescent="0.25">
      <c r="A99" s="92">
        <v>98</v>
      </c>
      <c r="B99" s="126" t="s">
        <v>779</v>
      </c>
      <c r="C99" s="62">
        <v>6</v>
      </c>
      <c r="D99" s="85" t="s">
        <v>311</v>
      </c>
      <c r="E99" s="6">
        <v>1</v>
      </c>
      <c r="F99" s="6">
        <v>0</v>
      </c>
      <c r="G99" s="6">
        <v>1</v>
      </c>
      <c r="H99" s="6">
        <v>0</v>
      </c>
      <c r="I99" s="6">
        <v>0</v>
      </c>
      <c r="J99" s="6">
        <f>SUM(Таблица22824[[#This Row],[1задание]:[5задание]])</f>
        <v>2</v>
      </c>
      <c r="K99" s="6"/>
    </row>
    <row r="100" spans="1:11" ht="15.75" customHeight="1" x14ac:dyDescent="0.25">
      <c r="A100" s="92">
        <v>99</v>
      </c>
      <c r="B100" s="121" t="s">
        <v>885</v>
      </c>
      <c r="C100" s="38">
        <v>6</v>
      </c>
      <c r="D100" s="99" t="s">
        <v>328</v>
      </c>
      <c r="E100" s="6">
        <v>1</v>
      </c>
      <c r="F100" s="6">
        <v>0</v>
      </c>
      <c r="G100" s="6">
        <v>1</v>
      </c>
      <c r="H100" s="6">
        <v>0</v>
      </c>
      <c r="I100" s="6">
        <v>0</v>
      </c>
      <c r="J100" s="6">
        <f>SUM(Таблица22824[[#This Row],[1задание]:[5задание]])</f>
        <v>2</v>
      </c>
      <c r="K100" s="6"/>
    </row>
    <row r="101" spans="1:11" ht="15.75" customHeight="1" x14ac:dyDescent="0.25">
      <c r="A101" s="92">
        <v>100</v>
      </c>
      <c r="B101" s="191" t="s">
        <v>1025</v>
      </c>
      <c r="C101" s="208">
        <v>6</v>
      </c>
      <c r="D101" s="99" t="s">
        <v>1019</v>
      </c>
      <c r="E101" s="6">
        <v>1</v>
      </c>
      <c r="F101" s="6">
        <v>0</v>
      </c>
      <c r="G101" s="6">
        <v>1</v>
      </c>
      <c r="H101" s="6">
        <v>0</v>
      </c>
      <c r="I101" s="6">
        <v>0</v>
      </c>
      <c r="J101" s="6">
        <f>SUM(Таблица22824[[#This Row],[1задание]:[5задание]])</f>
        <v>2</v>
      </c>
      <c r="K101" s="6"/>
    </row>
    <row r="102" spans="1:11" ht="15.75" customHeight="1" x14ac:dyDescent="0.25">
      <c r="A102" s="92">
        <v>101</v>
      </c>
      <c r="B102" s="126" t="s">
        <v>252</v>
      </c>
      <c r="C102" s="183">
        <v>6</v>
      </c>
      <c r="D102" s="99" t="s">
        <v>171</v>
      </c>
      <c r="E102" s="6">
        <v>1</v>
      </c>
      <c r="F102" s="6">
        <v>0</v>
      </c>
      <c r="G102" s="6">
        <v>0</v>
      </c>
      <c r="H102" s="6">
        <v>1</v>
      </c>
      <c r="I102" s="6">
        <v>0</v>
      </c>
      <c r="J102" s="6">
        <f>SUM(Таблица22824[[#This Row],[1задание]:[5задание]])</f>
        <v>2</v>
      </c>
      <c r="K102" s="6"/>
    </row>
    <row r="103" spans="1:11" ht="15.75" customHeight="1" x14ac:dyDescent="0.25">
      <c r="A103" s="92">
        <v>102</v>
      </c>
      <c r="B103" s="204" t="s">
        <v>732</v>
      </c>
      <c r="C103" s="17">
        <v>6</v>
      </c>
      <c r="D103" s="213" t="s">
        <v>350</v>
      </c>
      <c r="E103" s="6">
        <v>1</v>
      </c>
      <c r="F103" s="6">
        <v>0</v>
      </c>
      <c r="G103" s="6">
        <v>1</v>
      </c>
      <c r="H103" s="6">
        <v>0</v>
      </c>
      <c r="I103" s="6">
        <v>0</v>
      </c>
      <c r="J103" s="6">
        <f>SUM(Таблица22824[[#This Row],[1задание]:[5задание]])</f>
        <v>2</v>
      </c>
      <c r="K103" s="6"/>
    </row>
    <row r="104" spans="1:11" ht="15.75" customHeight="1" x14ac:dyDescent="0.25">
      <c r="A104" s="92">
        <v>103</v>
      </c>
      <c r="B104" s="171" t="s">
        <v>626</v>
      </c>
      <c r="C104" s="31">
        <v>6</v>
      </c>
      <c r="D104" s="213" t="s">
        <v>630</v>
      </c>
      <c r="E104" s="6">
        <v>1</v>
      </c>
      <c r="F104" s="6">
        <v>0</v>
      </c>
      <c r="G104" s="6">
        <v>1</v>
      </c>
      <c r="H104" s="6">
        <v>0</v>
      </c>
      <c r="I104" s="6">
        <v>0</v>
      </c>
      <c r="J104" s="6">
        <f>SUM(Таблица22824[[#This Row],[1задание]:[5задание]])</f>
        <v>2</v>
      </c>
      <c r="K104" s="6"/>
    </row>
    <row r="105" spans="1:11" ht="15.75" customHeight="1" x14ac:dyDescent="0.25">
      <c r="A105" s="92">
        <v>104</v>
      </c>
      <c r="B105" s="162" t="s">
        <v>733</v>
      </c>
      <c r="C105" s="62">
        <v>6</v>
      </c>
      <c r="D105" s="213" t="s">
        <v>350</v>
      </c>
      <c r="E105" s="6">
        <v>1</v>
      </c>
      <c r="F105" s="6">
        <v>0</v>
      </c>
      <c r="G105" s="6">
        <v>1</v>
      </c>
      <c r="H105" s="6">
        <v>0</v>
      </c>
      <c r="I105" s="6">
        <v>0</v>
      </c>
      <c r="J105" s="6">
        <f>SUM(Таблица22824[[#This Row],[1задание]:[5задание]])</f>
        <v>2</v>
      </c>
      <c r="K105" s="6"/>
    </row>
    <row r="106" spans="1:11" ht="15.75" customHeight="1" x14ac:dyDescent="0.25">
      <c r="A106" s="92">
        <v>105</v>
      </c>
      <c r="B106" s="46" t="s">
        <v>467</v>
      </c>
      <c r="C106" s="210">
        <v>6</v>
      </c>
      <c r="D106" s="213" t="s">
        <v>184</v>
      </c>
      <c r="E106" s="6">
        <v>1</v>
      </c>
      <c r="F106" s="6">
        <v>0</v>
      </c>
      <c r="G106" s="6">
        <v>0</v>
      </c>
      <c r="H106" s="6">
        <v>1</v>
      </c>
      <c r="I106" s="6">
        <v>0</v>
      </c>
      <c r="J106" s="6">
        <f>SUM(Таблица22824[[#This Row],[1задание]:[5задание]])</f>
        <v>2</v>
      </c>
      <c r="K106" s="6"/>
    </row>
    <row r="107" spans="1:11" ht="15.75" customHeight="1" x14ac:dyDescent="0.25">
      <c r="A107" s="92">
        <v>106</v>
      </c>
      <c r="B107" s="160" t="s">
        <v>988</v>
      </c>
      <c r="C107" s="183">
        <v>6</v>
      </c>
      <c r="D107" s="172" t="s">
        <v>169</v>
      </c>
      <c r="E107" s="6">
        <v>1</v>
      </c>
      <c r="F107" s="6">
        <v>0</v>
      </c>
      <c r="G107" s="6">
        <v>0</v>
      </c>
      <c r="H107" s="6">
        <v>0</v>
      </c>
      <c r="I107" s="6">
        <v>0</v>
      </c>
      <c r="J107" s="6">
        <f>SUM(Таблица22824[[#This Row],[1задание]:[5задание]])</f>
        <v>1</v>
      </c>
      <c r="K107" s="6"/>
    </row>
    <row r="108" spans="1:11" ht="15.75" customHeight="1" x14ac:dyDescent="0.25">
      <c r="A108" s="92">
        <v>107</v>
      </c>
      <c r="B108" s="152" t="s">
        <v>644</v>
      </c>
      <c r="C108" s="145">
        <v>6</v>
      </c>
      <c r="D108" s="213" t="s">
        <v>359</v>
      </c>
      <c r="E108" s="6">
        <v>0</v>
      </c>
      <c r="F108" s="6">
        <v>0</v>
      </c>
      <c r="G108" s="6">
        <v>1</v>
      </c>
      <c r="H108" s="6">
        <v>0</v>
      </c>
      <c r="I108" s="6">
        <v>0</v>
      </c>
      <c r="J108" s="6">
        <f>SUM(Таблица22824[[#This Row],[1задание]:[5задание]])</f>
        <v>1</v>
      </c>
      <c r="K108" s="6"/>
    </row>
    <row r="109" spans="1:11" ht="15.75" customHeight="1" x14ac:dyDescent="0.25">
      <c r="A109" s="92">
        <v>108</v>
      </c>
      <c r="B109" s="126" t="s">
        <v>627</v>
      </c>
      <c r="C109" s="145">
        <v>6</v>
      </c>
      <c r="D109" s="213" t="s">
        <v>630</v>
      </c>
      <c r="E109" s="6">
        <v>0</v>
      </c>
      <c r="F109" s="6">
        <v>0</v>
      </c>
      <c r="G109" s="6">
        <v>1</v>
      </c>
      <c r="H109" s="6">
        <v>0</v>
      </c>
      <c r="I109" s="6">
        <v>0</v>
      </c>
      <c r="J109" s="6">
        <f>SUM(Таблица22824[[#This Row],[1задание]:[5задание]])</f>
        <v>1</v>
      </c>
      <c r="K109" s="6"/>
    </row>
    <row r="110" spans="1:11" ht="15.75" customHeight="1" x14ac:dyDescent="0.25">
      <c r="A110" s="92">
        <v>109</v>
      </c>
      <c r="B110" s="40" t="s">
        <v>990</v>
      </c>
      <c r="C110" s="183">
        <v>6</v>
      </c>
      <c r="D110" s="99" t="s">
        <v>169</v>
      </c>
      <c r="E110" s="6">
        <v>1</v>
      </c>
      <c r="F110" s="6">
        <v>0</v>
      </c>
      <c r="G110" s="6">
        <v>0</v>
      </c>
      <c r="H110" s="6">
        <v>0</v>
      </c>
      <c r="I110" s="6">
        <v>0</v>
      </c>
      <c r="J110" s="6">
        <f>SUM(Таблица22824[[#This Row],[1задание]:[5задание]])</f>
        <v>1</v>
      </c>
      <c r="K110" s="6"/>
    </row>
    <row r="111" spans="1:11" ht="15.75" customHeight="1" x14ac:dyDescent="0.25">
      <c r="A111" s="92">
        <v>110</v>
      </c>
      <c r="B111" s="46" t="s">
        <v>466</v>
      </c>
      <c r="C111" s="210">
        <v>6</v>
      </c>
      <c r="D111" s="213" t="s">
        <v>184</v>
      </c>
      <c r="E111" s="6">
        <v>0</v>
      </c>
      <c r="F111" s="6">
        <v>0</v>
      </c>
      <c r="G111" s="6">
        <v>1</v>
      </c>
      <c r="H111" s="6">
        <v>0</v>
      </c>
      <c r="I111" s="6">
        <v>0</v>
      </c>
      <c r="J111" s="6">
        <f>SUM(Таблица22824[[#This Row],[1задание]:[5задание]])</f>
        <v>1</v>
      </c>
      <c r="K111" s="6"/>
    </row>
    <row r="112" spans="1:11" ht="15.75" customHeight="1" x14ac:dyDescent="0.25">
      <c r="A112" s="92">
        <v>111</v>
      </c>
      <c r="B112" s="48" t="s">
        <v>822</v>
      </c>
      <c r="C112" s="62">
        <v>6</v>
      </c>
      <c r="D112" s="172" t="s">
        <v>826</v>
      </c>
      <c r="E112" s="6">
        <v>0</v>
      </c>
      <c r="F112" s="6">
        <v>0</v>
      </c>
      <c r="G112" s="6">
        <v>1</v>
      </c>
      <c r="H112" s="6">
        <v>0</v>
      </c>
      <c r="I112" s="6">
        <v>0</v>
      </c>
      <c r="J112" s="6">
        <f>SUM(Таблица22824[[#This Row],[1задание]:[5задание]])</f>
        <v>1</v>
      </c>
      <c r="K112" s="6"/>
    </row>
    <row r="113" spans="1:11" ht="15.75" customHeight="1" x14ac:dyDescent="0.25">
      <c r="A113" s="92">
        <v>112</v>
      </c>
      <c r="B113" s="121" t="s">
        <v>628</v>
      </c>
      <c r="C113" s="145">
        <v>6</v>
      </c>
      <c r="D113" s="213" t="s">
        <v>630</v>
      </c>
      <c r="E113" s="6">
        <v>0</v>
      </c>
      <c r="F113" s="6">
        <v>0</v>
      </c>
      <c r="G113" s="6">
        <v>1</v>
      </c>
      <c r="H113" s="6">
        <v>0</v>
      </c>
      <c r="I113" s="6">
        <v>0</v>
      </c>
      <c r="J113" s="6">
        <f>SUM(Таблица22824[[#This Row],[1задание]:[5задание]])</f>
        <v>1</v>
      </c>
      <c r="K113" s="6"/>
    </row>
    <row r="114" spans="1:11" ht="15.75" customHeight="1" x14ac:dyDescent="0.25">
      <c r="A114" s="92">
        <v>113</v>
      </c>
      <c r="B114" s="171" t="s">
        <v>253</v>
      </c>
      <c r="C114" s="70">
        <v>6</v>
      </c>
      <c r="D114" s="172" t="s">
        <v>281</v>
      </c>
      <c r="E114" s="6">
        <v>0</v>
      </c>
      <c r="F114" s="6">
        <v>0</v>
      </c>
      <c r="G114" s="6">
        <v>1</v>
      </c>
      <c r="H114" s="6">
        <v>0</v>
      </c>
      <c r="I114" s="6">
        <v>0</v>
      </c>
      <c r="J114" s="6">
        <f>SUM(Таблица22824[[#This Row],[1задание]:[5задание]])</f>
        <v>1</v>
      </c>
      <c r="K114" s="6"/>
    </row>
    <row r="115" spans="1:11" ht="15.75" customHeight="1" x14ac:dyDescent="0.25">
      <c r="A115" s="92">
        <v>114</v>
      </c>
      <c r="B115" s="151" t="s">
        <v>726</v>
      </c>
      <c r="C115" s="38">
        <v>6</v>
      </c>
      <c r="D115" s="213" t="s">
        <v>729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f>SUM(Таблица22824[[#This Row],[1задание]:[5задание]])</f>
        <v>0</v>
      </c>
      <c r="K115" s="6"/>
    </row>
    <row r="116" spans="1:11" ht="15.75" customHeight="1" x14ac:dyDescent="0.25">
      <c r="A116" s="92">
        <v>115</v>
      </c>
      <c r="B116" s="162" t="s">
        <v>273</v>
      </c>
      <c r="C116" s="17">
        <v>6</v>
      </c>
      <c r="D116" s="213" t="s">
        <v>350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f>SUM(Таблица22824[[#This Row],[1задание]:[5задание]])</f>
        <v>0</v>
      </c>
      <c r="K116" s="6"/>
    </row>
    <row r="117" spans="1:11" ht="15.75" customHeight="1" x14ac:dyDescent="0.25">
      <c r="A117" s="92"/>
      <c r="B117" s="36"/>
      <c r="C117" s="36"/>
      <c r="D117" s="36"/>
      <c r="E117" s="36"/>
    </row>
    <row r="118" spans="1:11" ht="15.75" customHeight="1" x14ac:dyDescent="0.25">
      <c r="A118" s="92"/>
      <c r="B118" s="36"/>
      <c r="C118" s="36"/>
      <c r="D118" s="36"/>
      <c r="E118" s="36"/>
    </row>
    <row r="119" spans="1:11" ht="15.75" customHeight="1" x14ac:dyDescent="0.25">
      <c r="A119" s="92"/>
      <c r="B119" s="36"/>
      <c r="C119" s="36"/>
      <c r="D119" s="36"/>
      <c r="E119" s="36"/>
    </row>
    <row r="120" spans="1:11" ht="15.75" customHeight="1" x14ac:dyDescent="0.25">
      <c r="A120" s="92"/>
      <c r="B120" s="36"/>
      <c r="C120" s="36"/>
      <c r="D120" s="36"/>
      <c r="E120" s="36"/>
    </row>
    <row r="121" spans="1:11" ht="15.75" customHeight="1" x14ac:dyDescent="0.25">
      <c r="A121" s="92"/>
      <c r="B121" s="36"/>
      <c r="C121" s="36"/>
      <c r="D121" s="36"/>
      <c r="E121" s="36"/>
    </row>
    <row r="122" spans="1:11" ht="15.75" customHeight="1" x14ac:dyDescent="0.25">
      <c r="A122" s="94"/>
      <c r="B122" s="36"/>
      <c r="C122" s="36"/>
      <c r="D122" s="36"/>
      <c r="E122" s="36"/>
    </row>
    <row r="123" spans="1:11" ht="15.75" customHeight="1" x14ac:dyDescent="0.25">
      <c r="A123" s="94"/>
      <c r="B123" s="36"/>
      <c r="C123" s="36"/>
      <c r="D123" s="36"/>
      <c r="E123" s="36"/>
    </row>
    <row r="124" spans="1:11" ht="15.75" customHeight="1" x14ac:dyDescent="0.25">
      <c r="A124" s="94"/>
      <c r="B124" s="36"/>
      <c r="C124" s="36"/>
      <c r="D124" s="36"/>
      <c r="E124" s="36"/>
    </row>
    <row r="125" spans="1:11" ht="15.75" customHeight="1" x14ac:dyDescent="0.25">
      <c r="A125" s="94"/>
      <c r="B125" s="36"/>
      <c r="C125" s="36"/>
      <c r="D125" s="36"/>
      <c r="E125" s="36"/>
    </row>
    <row r="126" spans="1:11" ht="15.75" customHeight="1" x14ac:dyDescent="0.25">
      <c r="A126" s="94"/>
      <c r="B126" s="36"/>
      <c r="C126" s="36"/>
      <c r="D126" s="36"/>
      <c r="E126" s="36"/>
    </row>
    <row r="127" spans="1:11" ht="15.75" customHeight="1" x14ac:dyDescent="0.25">
      <c r="A127" s="94"/>
      <c r="B127" s="36"/>
      <c r="C127" s="36"/>
      <c r="D127" s="36"/>
      <c r="E127" s="36"/>
    </row>
    <row r="128" spans="1:11" ht="15.75" customHeight="1" x14ac:dyDescent="0.25">
      <c r="A128" s="94"/>
      <c r="B128" s="36"/>
      <c r="C128" s="36"/>
      <c r="D128" s="36"/>
      <c r="E128" s="36"/>
    </row>
    <row r="129" spans="1:5" ht="15.75" customHeight="1" x14ac:dyDescent="0.25">
      <c r="A129" s="94"/>
      <c r="B129" s="36"/>
      <c r="C129" s="36"/>
      <c r="D129" s="36"/>
      <c r="E129" s="36"/>
    </row>
    <row r="130" spans="1:5" ht="15.75" customHeight="1" x14ac:dyDescent="0.25">
      <c r="A130" s="94"/>
      <c r="B130" s="36"/>
      <c r="C130" s="36"/>
      <c r="D130" s="36"/>
      <c r="E130" s="36"/>
    </row>
    <row r="131" spans="1:5" ht="15.75" customHeight="1" x14ac:dyDescent="0.25">
      <c r="A131" s="94"/>
      <c r="B131" s="36"/>
      <c r="C131" s="36"/>
      <c r="D131" s="36"/>
      <c r="E131" s="36"/>
    </row>
    <row r="132" spans="1:5" ht="15.75" customHeight="1" x14ac:dyDescent="0.25">
      <c r="A132" s="94"/>
      <c r="B132" s="36"/>
      <c r="C132" s="36"/>
      <c r="D132" s="36"/>
      <c r="E132" s="36"/>
    </row>
    <row r="133" spans="1:5" ht="15.75" customHeight="1" x14ac:dyDescent="0.25">
      <c r="A133" s="94"/>
      <c r="B133" s="36"/>
      <c r="C133" s="36"/>
      <c r="D133" s="36"/>
      <c r="E133" s="36"/>
    </row>
    <row r="134" spans="1:5" ht="15.75" customHeight="1" x14ac:dyDescent="0.25">
      <c r="A134" s="94"/>
      <c r="B134" s="36"/>
      <c r="C134" s="36"/>
      <c r="D134" s="36"/>
      <c r="E134" s="36"/>
    </row>
    <row r="135" spans="1:5" ht="15.75" customHeight="1" x14ac:dyDescent="0.25">
      <c r="A135" s="94"/>
      <c r="B135" s="36"/>
      <c r="C135" s="36"/>
      <c r="D135" s="36"/>
      <c r="E135" s="36"/>
    </row>
    <row r="136" spans="1:5" ht="15.75" customHeight="1" x14ac:dyDescent="0.25">
      <c r="A136" s="94"/>
      <c r="B136" s="36"/>
      <c r="C136" s="36"/>
      <c r="D136" s="36"/>
      <c r="E136" s="36"/>
    </row>
    <row r="137" spans="1:5" ht="15.75" customHeight="1" x14ac:dyDescent="0.25">
      <c r="A137" s="94"/>
      <c r="B137" s="36"/>
      <c r="C137" s="36"/>
      <c r="D137" s="36"/>
      <c r="E137" s="36"/>
    </row>
    <row r="138" spans="1:5" ht="15.75" customHeight="1" x14ac:dyDescent="0.25">
      <c r="A138" s="94"/>
      <c r="B138" s="36"/>
      <c r="C138" s="36"/>
      <c r="D138" s="36"/>
      <c r="E138" s="36"/>
    </row>
    <row r="139" spans="1:5" ht="15.75" customHeight="1" x14ac:dyDescent="0.25">
      <c r="A139" s="94"/>
      <c r="B139" s="36"/>
      <c r="C139" s="36"/>
      <c r="D139" s="36"/>
      <c r="E139" s="36"/>
    </row>
    <row r="140" spans="1:5" ht="15.75" customHeight="1" x14ac:dyDescent="0.25">
      <c r="A140" s="94"/>
      <c r="B140" s="36"/>
      <c r="C140" s="36"/>
      <c r="D140" s="36"/>
      <c r="E140" s="36"/>
    </row>
    <row r="141" spans="1:5" ht="15.75" customHeight="1" x14ac:dyDescent="0.25">
      <c r="A141" s="94"/>
      <c r="B141" s="36"/>
      <c r="C141" s="36"/>
      <c r="D141" s="36"/>
      <c r="E141" s="36"/>
    </row>
    <row r="142" spans="1:5" ht="15.75" customHeight="1" x14ac:dyDescent="0.25">
      <c r="A142" s="94"/>
      <c r="B142" s="36"/>
      <c r="C142" s="36"/>
      <c r="D142" s="36"/>
      <c r="E142" s="36"/>
    </row>
    <row r="143" spans="1:5" ht="15.75" customHeight="1" x14ac:dyDescent="0.25">
      <c r="A143" s="94"/>
      <c r="B143" s="36"/>
      <c r="C143" s="36"/>
      <c r="D143" s="36"/>
      <c r="E143" s="36"/>
    </row>
    <row r="144" spans="1:5" ht="15.75" customHeight="1" x14ac:dyDescent="0.25">
      <c r="A144" s="94"/>
      <c r="B144" s="36"/>
      <c r="C144" s="36"/>
      <c r="D144" s="36"/>
      <c r="E144" s="36"/>
    </row>
    <row r="145" spans="1:5" ht="15.75" customHeight="1" x14ac:dyDescent="0.25">
      <c r="A145" s="94"/>
      <c r="B145" s="36"/>
      <c r="C145" s="36"/>
      <c r="D145" s="36"/>
      <c r="E145" s="36"/>
    </row>
    <row r="146" spans="1:5" ht="15.75" customHeight="1" x14ac:dyDescent="0.25">
      <c r="A146" s="94"/>
      <c r="B146" s="36"/>
      <c r="C146" s="36"/>
      <c r="D146" s="36"/>
      <c r="E146" s="36"/>
    </row>
    <row r="147" spans="1:5" ht="15.75" customHeight="1" x14ac:dyDescent="0.25">
      <c r="A147" s="94"/>
      <c r="B147" s="36"/>
      <c r="C147" s="36"/>
      <c r="D147" s="36"/>
      <c r="E147" s="36"/>
    </row>
    <row r="148" spans="1:5" ht="15.75" customHeight="1" x14ac:dyDescent="0.25">
      <c r="A148" s="94"/>
      <c r="B148" s="36"/>
      <c r="C148" s="36"/>
      <c r="D148" s="36"/>
      <c r="E148" s="36"/>
    </row>
    <row r="149" spans="1:5" ht="15.75" customHeight="1" x14ac:dyDescent="0.25">
      <c r="A149" s="94"/>
      <c r="B149" s="36"/>
      <c r="C149" s="36"/>
      <c r="D149" s="36"/>
      <c r="E149" s="36"/>
    </row>
    <row r="150" spans="1:5" ht="15.75" customHeight="1" x14ac:dyDescent="0.25">
      <c r="A150" s="94"/>
      <c r="B150" s="36"/>
      <c r="C150" s="36"/>
      <c r="D150" s="36"/>
      <c r="E150" s="36"/>
    </row>
    <row r="151" spans="1:5" ht="15.75" customHeight="1" x14ac:dyDescent="0.25">
      <c r="A151" s="94"/>
      <c r="B151" s="36"/>
      <c r="C151" s="36"/>
      <c r="D151" s="36"/>
      <c r="E151" s="36"/>
    </row>
    <row r="152" spans="1:5" ht="15.75" customHeight="1" x14ac:dyDescent="0.25">
      <c r="A152" s="94"/>
      <c r="B152" s="36"/>
      <c r="C152" s="36"/>
      <c r="D152" s="36"/>
      <c r="E152" s="36"/>
    </row>
    <row r="153" spans="1:5" ht="15.75" customHeight="1" x14ac:dyDescent="0.25">
      <c r="A153" s="94"/>
      <c r="B153" s="36"/>
      <c r="C153" s="36"/>
      <c r="D153" s="36"/>
      <c r="E153" s="36"/>
    </row>
    <row r="154" spans="1:5" ht="15.75" customHeight="1" x14ac:dyDescent="0.25">
      <c r="A154" s="94"/>
      <c r="B154" s="36"/>
      <c r="C154" s="36"/>
      <c r="D154" s="36"/>
      <c r="E154" s="36"/>
    </row>
    <row r="155" spans="1:5" ht="15.75" customHeight="1" x14ac:dyDescent="0.25">
      <c r="A155" s="94"/>
      <c r="B155" s="36"/>
      <c r="C155" s="36"/>
      <c r="D155" s="36"/>
      <c r="E155" s="36"/>
    </row>
    <row r="156" spans="1:5" ht="15.75" customHeight="1" x14ac:dyDescent="0.25">
      <c r="A156" s="94"/>
      <c r="B156" s="36"/>
      <c r="C156" s="36"/>
      <c r="D156" s="36"/>
      <c r="E156" s="36"/>
    </row>
    <row r="157" spans="1:5" ht="15.75" customHeight="1" x14ac:dyDescent="0.25">
      <c r="A157" s="94"/>
      <c r="B157" s="36"/>
      <c r="C157" s="36"/>
      <c r="D157" s="36"/>
      <c r="E157" s="36"/>
    </row>
    <row r="158" spans="1:5" ht="15.75" customHeight="1" x14ac:dyDescent="0.25">
      <c r="A158" s="94"/>
      <c r="B158" s="36"/>
      <c r="C158" s="36"/>
      <c r="D158" s="36"/>
      <c r="E158" s="36"/>
    </row>
    <row r="159" spans="1:5" ht="15.75" customHeight="1" x14ac:dyDescent="0.25">
      <c r="A159" s="94"/>
      <c r="B159" s="36"/>
      <c r="C159" s="36"/>
      <c r="D159" s="36"/>
      <c r="E159" s="36"/>
    </row>
    <row r="160" spans="1:5" ht="15.75" customHeight="1" x14ac:dyDescent="0.25">
      <c r="A160" s="94"/>
      <c r="B160" s="36"/>
      <c r="C160" s="36"/>
      <c r="D160" s="36"/>
      <c r="E160" s="36"/>
    </row>
    <row r="161" spans="1:5" ht="15.75" customHeight="1" x14ac:dyDescent="0.25">
      <c r="A161" s="94"/>
      <c r="B161" s="36"/>
      <c r="C161" s="36"/>
      <c r="D161" s="36"/>
      <c r="E161" s="36"/>
    </row>
    <row r="162" spans="1:5" ht="15.75" customHeight="1" x14ac:dyDescent="0.25">
      <c r="A162" s="94"/>
      <c r="B162" s="36"/>
      <c r="C162" s="36"/>
      <c r="D162" s="36"/>
      <c r="E162" s="36"/>
    </row>
    <row r="163" spans="1:5" ht="15.75" customHeight="1" x14ac:dyDescent="0.25">
      <c r="A163" s="94"/>
      <c r="B163" s="36"/>
      <c r="C163" s="36"/>
      <c r="D163" s="36"/>
      <c r="E163" s="36"/>
    </row>
    <row r="164" spans="1:5" ht="15.75" customHeight="1" x14ac:dyDescent="0.25">
      <c r="A164" s="94"/>
      <c r="B164" s="36"/>
      <c r="C164" s="36"/>
      <c r="D164" s="36"/>
      <c r="E164" s="36"/>
    </row>
    <row r="165" spans="1:5" ht="15.75" customHeight="1" x14ac:dyDescent="0.25">
      <c r="A165" s="94"/>
      <c r="B165" s="36"/>
      <c r="C165" s="36"/>
      <c r="D165" s="36"/>
      <c r="E165" s="36"/>
    </row>
    <row r="166" spans="1:5" ht="15.75" customHeight="1" x14ac:dyDescent="0.25">
      <c r="A166" s="94"/>
      <c r="B166" s="36"/>
      <c r="C166" s="36"/>
      <c r="D166" s="36"/>
      <c r="E166" s="36"/>
    </row>
    <row r="167" spans="1:5" ht="15.75" customHeight="1" x14ac:dyDescent="0.25">
      <c r="A167" s="94"/>
      <c r="B167" s="36"/>
      <c r="C167" s="36"/>
      <c r="D167" s="36"/>
      <c r="E167" s="36"/>
    </row>
    <row r="168" spans="1:5" ht="15.75" customHeight="1" x14ac:dyDescent="0.25">
      <c r="A168" s="94"/>
      <c r="B168" s="36"/>
      <c r="C168" s="36"/>
      <c r="D168" s="36"/>
      <c r="E168" s="36"/>
    </row>
    <row r="169" spans="1:5" ht="15.75" customHeight="1" x14ac:dyDescent="0.25">
      <c r="A169" s="94"/>
      <c r="B169" s="36"/>
      <c r="C169" s="36"/>
      <c r="D169" s="36"/>
      <c r="E169" s="36"/>
    </row>
    <row r="170" spans="1:5" ht="15.75" customHeight="1" x14ac:dyDescent="0.25">
      <c r="A170" s="94"/>
      <c r="B170" s="36"/>
      <c r="C170" s="36"/>
      <c r="D170" s="36"/>
      <c r="E170" s="36"/>
    </row>
    <row r="171" spans="1:5" ht="15.75" customHeight="1" x14ac:dyDescent="0.25">
      <c r="A171" s="94"/>
      <c r="B171" s="36"/>
      <c r="C171" s="36"/>
      <c r="D171" s="36"/>
      <c r="E171" s="36"/>
    </row>
    <row r="172" spans="1:5" ht="15.75" customHeight="1" x14ac:dyDescent="0.25">
      <c r="A172" s="94"/>
      <c r="B172" s="36"/>
      <c r="C172" s="36"/>
      <c r="D172" s="36"/>
      <c r="E172" s="36"/>
    </row>
    <row r="173" spans="1:5" ht="15.75" customHeight="1" x14ac:dyDescent="0.25">
      <c r="A173" s="94"/>
      <c r="B173" s="36"/>
      <c r="C173" s="36"/>
      <c r="D173" s="36"/>
      <c r="E173" s="36"/>
    </row>
    <row r="174" spans="1:5" ht="15.75" customHeight="1" x14ac:dyDescent="0.25">
      <c r="A174" s="94"/>
      <c r="B174" s="36"/>
      <c r="C174" s="36"/>
      <c r="D174" s="36"/>
      <c r="E174" s="36"/>
    </row>
    <row r="175" spans="1:5" ht="15.75" customHeight="1" x14ac:dyDescent="0.25">
      <c r="A175" s="94"/>
      <c r="B175" s="36"/>
      <c r="C175" s="36"/>
      <c r="D175" s="36"/>
      <c r="E175" s="36"/>
    </row>
    <row r="176" spans="1:5" ht="15.75" customHeight="1" x14ac:dyDescent="0.25">
      <c r="A176" s="94"/>
      <c r="B176" s="36"/>
      <c r="C176" s="36"/>
      <c r="D176" s="36"/>
      <c r="E176" s="36"/>
    </row>
    <row r="177" spans="1:5" ht="15.75" customHeight="1" x14ac:dyDescent="0.25">
      <c r="A177" s="94"/>
      <c r="B177" s="36"/>
      <c r="C177" s="36"/>
      <c r="D177" s="36"/>
      <c r="E177" s="36"/>
    </row>
    <row r="178" spans="1:5" ht="15.75" customHeight="1" x14ac:dyDescent="0.25">
      <c r="A178" s="94"/>
      <c r="B178" s="36"/>
      <c r="C178" s="36"/>
      <c r="D178" s="36"/>
      <c r="E178" s="36"/>
    </row>
    <row r="179" spans="1:5" ht="15.75" customHeight="1" x14ac:dyDescent="0.25">
      <c r="A179" s="94"/>
      <c r="B179" s="36"/>
      <c r="C179" s="36"/>
      <c r="D179" s="36"/>
      <c r="E179" s="36"/>
    </row>
    <row r="180" spans="1:5" ht="15.75" customHeight="1" x14ac:dyDescent="0.25">
      <c r="A180" s="94"/>
      <c r="B180" s="36"/>
      <c r="C180" s="36"/>
      <c r="D180" s="36"/>
      <c r="E180" s="36"/>
    </row>
    <row r="181" spans="1:5" ht="15.75" customHeight="1" x14ac:dyDescent="0.25">
      <c r="A181" s="94"/>
      <c r="B181" s="36"/>
      <c r="C181" s="36"/>
      <c r="D181" s="36"/>
      <c r="E181" s="36"/>
    </row>
    <row r="182" spans="1:5" ht="15.75" customHeight="1" x14ac:dyDescent="0.25">
      <c r="A182" s="94"/>
      <c r="B182" s="36"/>
      <c r="C182" s="36"/>
      <c r="D182" s="36"/>
      <c r="E182" s="36"/>
    </row>
    <row r="183" spans="1:5" ht="15.75" customHeight="1" x14ac:dyDescent="0.25">
      <c r="A183" s="94"/>
      <c r="B183" s="36"/>
      <c r="C183" s="36"/>
      <c r="D183" s="36"/>
      <c r="E183" s="36"/>
    </row>
    <row r="184" spans="1:5" ht="15.75" customHeight="1" x14ac:dyDescent="0.25">
      <c r="A184" s="94"/>
      <c r="B184" s="36"/>
      <c r="C184" s="36"/>
      <c r="D184" s="36"/>
      <c r="E184" s="36"/>
    </row>
    <row r="185" spans="1:5" ht="15.75" customHeight="1" x14ac:dyDescent="0.25">
      <c r="A185" s="94"/>
      <c r="B185" s="36"/>
      <c r="C185" s="36"/>
      <c r="D185" s="36"/>
      <c r="E185" s="36"/>
    </row>
    <row r="186" spans="1:5" ht="15.75" customHeight="1" x14ac:dyDescent="0.25">
      <c r="A186" s="94"/>
      <c r="B186" s="36"/>
      <c r="C186" s="36"/>
      <c r="D186" s="36"/>
      <c r="E186" s="36"/>
    </row>
    <row r="187" spans="1:5" ht="15.75" customHeight="1" x14ac:dyDescent="0.25">
      <c r="A187" s="94"/>
      <c r="B187" s="36"/>
      <c r="C187" s="36"/>
      <c r="D187" s="36"/>
      <c r="E187" s="36"/>
    </row>
    <row r="188" spans="1:5" ht="15.75" customHeight="1" x14ac:dyDescent="0.25">
      <c r="A188" s="94"/>
      <c r="B188" s="36"/>
      <c r="C188" s="36"/>
      <c r="D188" s="36"/>
      <c r="E188" s="36"/>
    </row>
    <row r="189" spans="1:5" ht="15.75" customHeight="1" x14ac:dyDescent="0.25">
      <c r="A189" s="94"/>
      <c r="B189" s="36"/>
      <c r="C189" s="36"/>
      <c r="D189" s="36"/>
      <c r="E189" s="36"/>
    </row>
    <row r="190" spans="1:5" ht="15.75" customHeight="1" x14ac:dyDescent="0.25">
      <c r="A190" s="94"/>
      <c r="B190" s="36"/>
      <c r="C190" s="36"/>
      <c r="D190" s="36"/>
      <c r="E190" s="36"/>
    </row>
    <row r="191" spans="1:5" ht="15.75" customHeight="1" x14ac:dyDescent="0.25">
      <c r="A191" s="94"/>
      <c r="B191" s="36"/>
      <c r="C191" s="36"/>
      <c r="D191" s="36"/>
      <c r="E191" s="36"/>
    </row>
    <row r="192" spans="1:5" ht="15.75" customHeight="1" x14ac:dyDescent="0.25">
      <c r="A192" s="94"/>
      <c r="B192" s="36"/>
      <c r="C192" s="36"/>
      <c r="D192" s="36"/>
      <c r="E192" s="36"/>
    </row>
    <row r="193" spans="1:5" ht="15.75" x14ac:dyDescent="0.25">
      <c r="A193" s="94"/>
      <c r="B193" s="36"/>
      <c r="C193" s="36"/>
      <c r="D193" s="36"/>
      <c r="E193" s="36"/>
    </row>
    <row r="194" spans="1:5" ht="15.75" x14ac:dyDescent="0.25">
      <c r="A194" s="94"/>
      <c r="B194" s="36"/>
      <c r="C194" s="36"/>
      <c r="D194" s="36"/>
      <c r="E194" s="36"/>
    </row>
    <row r="195" spans="1:5" ht="15.75" x14ac:dyDescent="0.25">
      <c r="A195" s="94"/>
      <c r="B195" s="36"/>
      <c r="C195" s="36"/>
      <c r="D195" s="36"/>
      <c r="E195" s="36"/>
    </row>
    <row r="196" spans="1:5" ht="15.75" x14ac:dyDescent="0.25">
      <c r="A196" s="94"/>
      <c r="B196" s="36"/>
      <c r="C196" s="36"/>
      <c r="D196" s="36"/>
      <c r="E196" s="36"/>
    </row>
    <row r="197" spans="1:5" ht="15.75" x14ac:dyDescent="0.25">
      <c r="A197" s="94"/>
      <c r="B197" s="36"/>
      <c r="C197" s="36"/>
      <c r="D197" s="36"/>
      <c r="E197" s="36"/>
    </row>
    <row r="198" spans="1:5" ht="15.75" x14ac:dyDescent="0.25">
      <c r="A198" s="94"/>
      <c r="B198" s="36"/>
      <c r="C198" s="36"/>
      <c r="D198" s="36"/>
      <c r="E198" s="36"/>
    </row>
    <row r="199" spans="1:5" ht="15.75" x14ac:dyDescent="0.25">
      <c r="A199" s="94"/>
      <c r="B199" s="36"/>
      <c r="C199" s="36"/>
      <c r="D199" s="36"/>
      <c r="E199" s="36"/>
    </row>
    <row r="200" spans="1:5" ht="15.75" x14ac:dyDescent="0.25">
      <c r="A200" s="94"/>
      <c r="B200" s="36"/>
      <c r="C200" s="36"/>
      <c r="D200" s="36"/>
      <c r="E200" s="36"/>
    </row>
    <row r="201" spans="1:5" ht="15.75" x14ac:dyDescent="0.25">
      <c r="A201" s="94"/>
      <c r="B201" s="36"/>
      <c r="C201" s="36"/>
      <c r="D201" s="36"/>
      <c r="E201" s="36"/>
    </row>
    <row r="202" spans="1:5" ht="15.75" x14ac:dyDescent="0.25">
      <c r="A202" s="94"/>
      <c r="B202" s="36"/>
      <c r="C202" s="36"/>
      <c r="D202" s="36"/>
      <c r="E202" s="36"/>
    </row>
    <row r="203" spans="1:5" ht="15.75" x14ac:dyDescent="0.25">
      <c r="A203" s="94"/>
      <c r="B203" s="36"/>
      <c r="C203" s="36"/>
      <c r="D203" s="36"/>
      <c r="E203" s="36"/>
    </row>
    <row r="204" spans="1:5" ht="15.75" x14ac:dyDescent="0.25">
      <c r="A204" s="93"/>
      <c r="B204" s="36"/>
      <c r="C204" s="36"/>
      <c r="D204" s="36"/>
      <c r="E204" s="36"/>
    </row>
    <row r="205" spans="1:5" ht="15.75" x14ac:dyDescent="0.25">
      <c r="A205" s="93"/>
      <c r="B205" s="36"/>
      <c r="C205" s="36"/>
      <c r="D205" s="36"/>
      <c r="E205" s="36"/>
    </row>
    <row r="206" spans="1:5" ht="15.75" x14ac:dyDescent="0.25">
      <c r="A206" s="93"/>
      <c r="B206" s="36"/>
      <c r="C206" s="36"/>
      <c r="D206" s="36"/>
      <c r="E206" s="36"/>
    </row>
    <row r="207" spans="1:5" ht="15.75" x14ac:dyDescent="0.25">
      <c r="A207" s="93"/>
      <c r="B207" s="36"/>
      <c r="C207" s="36"/>
      <c r="D207" s="36"/>
      <c r="E207" s="36"/>
    </row>
    <row r="208" spans="1:5" ht="15.75" x14ac:dyDescent="0.25">
      <c r="A208" s="93"/>
      <c r="B208" s="36"/>
      <c r="C208" s="36"/>
      <c r="D208" s="36"/>
      <c r="E208" s="36"/>
    </row>
    <row r="209" spans="1:4" ht="15.75" x14ac:dyDescent="0.25">
      <c r="A209" s="93"/>
      <c r="B209" s="36"/>
      <c r="C209" s="36"/>
      <c r="D209" s="36"/>
    </row>
    <row r="210" spans="1:4" ht="15.75" x14ac:dyDescent="0.25">
      <c r="A210" s="93"/>
      <c r="B210" s="36"/>
      <c r="C210" s="36"/>
      <c r="D210" s="36"/>
    </row>
    <row r="211" spans="1:4" ht="15.75" x14ac:dyDescent="0.25">
      <c r="A211" s="93"/>
      <c r="B211" s="36"/>
      <c r="C211" s="36"/>
      <c r="D211" s="36"/>
    </row>
    <row r="212" spans="1:4" ht="15.75" x14ac:dyDescent="0.25">
      <c r="A212" s="93"/>
      <c r="B212" s="36"/>
      <c r="C212" s="36"/>
      <c r="D212" s="36"/>
    </row>
    <row r="213" spans="1:4" ht="15.75" x14ac:dyDescent="0.25">
      <c r="A213" s="93"/>
      <c r="B213" s="36"/>
      <c r="C213" s="36"/>
      <c r="D213" s="36"/>
    </row>
    <row r="214" spans="1:4" ht="15.75" x14ac:dyDescent="0.25">
      <c r="A214" s="93"/>
      <c r="B214" s="36"/>
      <c r="C214" s="36"/>
      <c r="D214" s="36"/>
    </row>
    <row r="215" spans="1:4" ht="15.75" x14ac:dyDescent="0.25">
      <c r="A215" s="93"/>
      <c r="B215" s="36"/>
      <c r="C215" s="36"/>
      <c r="D215" s="36"/>
    </row>
    <row r="216" spans="1:4" ht="15.75" x14ac:dyDescent="0.25">
      <c r="A216" s="93"/>
      <c r="B216" s="36"/>
      <c r="C216" s="36"/>
      <c r="D216" s="36"/>
    </row>
    <row r="217" spans="1:4" ht="15.75" x14ac:dyDescent="0.25">
      <c r="A217" s="93"/>
      <c r="B217" s="36"/>
      <c r="C217" s="36"/>
      <c r="D217" s="36"/>
    </row>
    <row r="218" spans="1:4" ht="15.75" x14ac:dyDescent="0.25">
      <c r="A218" s="93"/>
      <c r="B218" s="36"/>
      <c r="C218" s="36"/>
      <c r="D218" s="36"/>
    </row>
    <row r="219" spans="1:4" ht="15.75" x14ac:dyDescent="0.25">
      <c r="A219" s="93"/>
      <c r="B219" s="36"/>
      <c r="C219" s="36"/>
      <c r="D219" s="36"/>
    </row>
    <row r="220" spans="1:4" ht="15.75" x14ac:dyDescent="0.25">
      <c r="A220" s="93"/>
      <c r="B220" s="36"/>
      <c r="C220" s="36"/>
      <c r="D220" s="36"/>
    </row>
    <row r="221" spans="1:4" ht="15.75" x14ac:dyDescent="0.25">
      <c r="A221" s="93"/>
      <c r="B221" s="36"/>
      <c r="C221" s="36"/>
      <c r="D221" s="36"/>
    </row>
    <row r="222" spans="1:4" ht="15.75" x14ac:dyDescent="0.25">
      <c r="A222" s="93"/>
      <c r="B222" s="36"/>
      <c r="C222" s="36"/>
      <c r="D222" s="36"/>
    </row>
    <row r="223" spans="1:4" ht="15.75" x14ac:dyDescent="0.25">
      <c r="A223" s="93"/>
      <c r="B223" s="36"/>
      <c r="C223" s="36"/>
      <c r="D223" s="36"/>
    </row>
    <row r="224" spans="1:4" ht="15.75" x14ac:dyDescent="0.25">
      <c r="A224" s="93"/>
      <c r="B224" s="36"/>
      <c r="C224" s="36"/>
      <c r="D224" s="36"/>
    </row>
    <row r="225" spans="1:4" ht="15.75" x14ac:dyDescent="0.25">
      <c r="A225" s="93"/>
      <c r="B225" s="36"/>
      <c r="C225" s="36"/>
      <c r="D225" s="36"/>
    </row>
    <row r="226" spans="1:4" ht="15.75" x14ac:dyDescent="0.25">
      <c r="A226" s="93"/>
      <c r="B226" s="36"/>
      <c r="C226" s="36"/>
      <c r="D226" s="36"/>
    </row>
    <row r="227" spans="1:4" ht="15.75" x14ac:dyDescent="0.25">
      <c r="A227" s="93"/>
      <c r="B227" s="36"/>
      <c r="C227" s="36"/>
      <c r="D227" s="36"/>
    </row>
    <row r="228" spans="1:4" ht="15.75" x14ac:dyDescent="0.25">
      <c r="A228" s="93"/>
      <c r="B228" s="36"/>
      <c r="C228" s="36"/>
      <c r="D228" s="36"/>
    </row>
    <row r="229" spans="1:4" ht="15.75" x14ac:dyDescent="0.25">
      <c r="A229" s="93"/>
      <c r="B229" s="36"/>
      <c r="C229" s="36"/>
      <c r="D229" s="36"/>
    </row>
    <row r="230" spans="1:4" ht="15.75" x14ac:dyDescent="0.25">
      <c r="A230" s="93"/>
      <c r="B230" s="36"/>
      <c r="C230" s="36"/>
      <c r="D230" s="36"/>
    </row>
    <row r="231" spans="1:4" ht="15.75" x14ac:dyDescent="0.25">
      <c r="A231" s="93"/>
      <c r="B231" s="36"/>
      <c r="C231" s="36"/>
      <c r="D231" s="36"/>
    </row>
    <row r="232" spans="1:4" ht="15.75" x14ac:dyDescent="0.25">
      <c r="A232" s="93"/>
      <c r="B232" s="36"/>
      <c r="C232" s="36"/>
      <c r="D232" s="36"/>
    </row>
    <row r="233" spans="1:4" ht="15.75" x14ac:dyDescent="0.25">
      <c r="A233" s="93"/>
      <c r="B233" s="36"/>
      <c r="C233" s="36"/>
      <c r="D233" s="36"/>
    </row>
    <row r="234" spans="1:4" ht="15.75" x14ac:dyDescent="0.25">
      <c r="A234" s="93"/>
      <c r="B234" s="36"/>
      <c r="C234" s="36"/>
      <c r="D234" s="36"/>
    </row>
    <row r="235" spans="1:4" ht="15.75" x14ac:dyDescent="0.25">
      <c r="A235" s="93"/>
      <c r="B235" s="36"/>
      <c r="C235" s="36"/>
      <c r="D235" s="36"/>
    </row>
    <row r="236" spans="1:4" ht="15.75" x14ac:dyDescent="0.25">
      <c r="A236" s="93"/>
      <c r="B236" s="36"/>
      <c r="C236" s="36"/>
      <c r="D236" s="36"/>
    </row>
    <row r="237" spans="1:4" ht="15.75" x14ac:dyDescent="0.25">
      <c r="A237" s="93"/>
      <c r="B237" s="36"/>
      <c r="C237" s="36"/>
      <c r="D237" s="36"/>
    </row>
    <row r="238" spans="1:4" ht="15.75" x14ac:dyDescent="0.25">
      <c r="A238" s="93"/>
      <c r="B238" s="36"/>
      <c r="C238" s="36"/>
      <c r="D238" s="36"/>
    </row>
    <row r="239" spans="1:4" ht="15.75" x14ac:dyDescent="0.25">
      <c r="A239" s="93"/>
      <c r="B239" s="36"/>
      <c r="C239" s="36"/>
      <c r="D239" s="36"/>
    </row>
    <row r="240" spans="1:4" ht="15.75" x14ac:dyDescent="0.25">
      <c r="A240" s="93"/>
      <c r="B240" s="36"/>
      <c r="C240" s="36"/>
      <c r="D240" s="36"/>
    </row>
    <row r="241" spans="1:4" ht="15.75" x14ac:dyDescent="0.25">
      <c r="A241" s="93"/>
      <c r="B241" s="36"/>
      <c r="C241" s="36"/>
      <c r="D241" s="36"/>
    </row>
    <row r="242" spans="1:4" ht="15.75" x14ac:dyDescent="0.25">
      <c r="A242" s="93"/>
      <c r="B242" s="36"/>
      <c r="C242" s="36"/>
      <c r="D242" s="36"/>
    </row>
    <row r="243" spans="1:4" ht="15.75" x14ac:dyDescent="0.25">
      <c r="A243" s="93"/>
      <c r="B243" s="36"/>
      <c r="C243" s="36"/>
      <c r="D243" s="36"/>
    </row>
    <row r="244" spans="1:4" ht="15.75" x14ac:dyDescent="0.25">
      <c r="A244" s="93"/>
      <c r="B244" s="36"/>
      <c r="C244" s="36"/>
      <c r="D244" s="36"/>
    </row>
    <row r="245" spans="1:4" ht="15.75" x14ac:dyDescent="0.25">
      <c r="A245" s="93"/>
      <c r="B245" s="36"/>
      <c r="C245" s="36"/>
      <c r="D245" s="36"/>
    </row>
    <row r="246" spans="1:4" ht="15.75" x14ac:dyDescent="0.25">
      <c r="A246" s="93"/>
      <c r="B246" s="36"/>
      <c r="C246" s="36"/>
      <c r="D246" s="36"/>
    </row>
    <row r="247" spans="1:4" ht="15.75" x14ac:dyDescent="0.25">
      <c r="A247" s="93"/>
      <c r="B247" s="36"/>
      <c r="C247" s="36"/>
      <c r="D247" s="36"/>
    </row>
    <row r="248" spans="1:4" ht="15.75" x14ac:dyDescent="0.25">
      <c r="A248" s="93"/>
      <c r="B248" s="36"/>
      <c r="C248" s="36"/>
      <c r="D248" s="36"/>
    </row>
    <row r="249" spans="1:4" ht="15.75" x14ac:dyDescent="0.25">
      <c r="A249" s="93"/>
      <c r="B249" s="36"/>
      <c r="C249" s="36"/>
      <c r="D249" s="36"/>
    </row>
    <row r="250" spans="1:4" ht="15.75" x14ac:dyDescent="0.25">
      <c r="A250" s="93"/>
      <c r="B250" s="36"/>
      <c r="C250" s="36"/>
      <c r="D250" s="36"/>
    </row>
    <row r="251" spans="1:4" ht="15.75" x14ac:dyDescent="0.25">
      <c r="A251" s="93"/>
      <c r="B251" s="36"/>
      <c r="C251" s="36"/>
      <c r="D251" s="36"/>
    </row>
    <row r="252" spans="1:4" ht="15.75" x14ac:dyDescent="0.25">
      <c r="A252" s="93"/>
      <c r="B252" s="36"/>
      <c r="C252" s="36"/>
      <c r="D252" s="36"/>
    </row>
    <row r="253" spans="1:4" ht="15.75" x14ac:dyDescent="0.25">
      <c r="A253" s="93"/>
      <c r="B253" s="36"/>
      <c r="C253" s="36"/>
      <c r="D253" s="36"/>
    </row>
    <row r="254" spans="1:4" ht="15.75" x14ac:dyDescent="0.25">
      <c r="A254" s="93"/>
      <c r="B254" s="36"/>
      <c r="C254" s="36"/>
      <c r="D254" s="36"/>
    </row>
    <row r="255" spans="1:4" ht="15.75" x14ac:dyDescent="0.25">
      <c r="A255" s="93"/>
      <c r="B255" s="36"/>
      <c r="C255" s="36"/>
      <c r="D255" s="36"/>
    </row>
    <row r="256" spans="1:4" ht="15.75" x14ac:dyDescent="0.25">
      <c r="A256" s="93"/>
      <c r="B256" s="36"/>
      <c r="C256" s="36"/>
      <c r="D256" s="36"/>
    </row>
    <row r="257" spans="1:4" ht="15.75" x14ac:dyDescent="0.25">
      <c r="A257" s="93"/>
      <c r="B257" s="36"/>
      <c r="C257" s="36"/>
      <c r="D257" s="36"/>
    </row>
    <row r="258" spans="1:4" ht="15.75" x14ac:dyDescent="0.25">
      <c r="A258" s="93"/>
      <c r="B258" s="36"/>
      <c r="C258" s="36"/>
      <c r="D258" s="36"/>
    </row>
    <row r="259" spans="1:4" ht="15.75" x14ac:dyDescent="0.25">
      <c r="A259" s="93"/>
      <c r="B259" s="36"/>
      <c r="C259" s="36"/>
      <c r="D259" s="36"/>
    </row>
    <row r="260" spans="1:4" ht="15.75" x14ac:dyDescent="0.25">
      <c r="A260" s="93"/>
      <c r="B260" s="36"/>
      <c r="C260" s="36"/>
      <c r="D260" s="36"/>
    </row>
    <row r="261" spans="1:4" ht="15.75" x14ac:dyDescent="0.25">
      <c r="A261" s="93"/>
      <c r="B261" s="36"/>
      <c r="C261" s="36"/>
      <c r="D261" s="36"/>
    </row>
    <row r="262" spans="1:4" ht="15.75" x14ac:dyDescent="0.25">
      <c r="A262" s="93"/>
      <c r="B262" s="36"/>
      <c r="C262" s="36"/>
      <c r="D262" s="36"/>
    </row>
    <row r="263" spans="1:4" ht="15.75" x14ac:dyDescent="0.25">
      <c r="A263" s="93"/>
      <c r="B263" s="36"/>
      <c r="C263" s="36"/>
      <c r="D263" s="36"/>
    </row>
    <row r="264" spans="1:4" ht="15.75" x14ac:dyDescent="0.25">
      <c r="A264" s="93"/>
      <c r="B264" s="36"/>
      <c r="C264" s="36"/>
      <c r="D264" s="36"/>
    </row>
    <row r="265" spans="1:4" ht="15.75" x14ac:dyDescent="0.25">
      <c r="A265" s="93"/>
      <c r="B265" s="36"/>
      <c r="C265" s="36"/>
      <c r="D265" s="36"/>
    </row>
    <row r="266" spans="1:4" ht="15.75" x14ac:dyDescent="0.25">
      <c r="A266" s="93"/>
      <c r="B266" s="36"/>
      <c r="C266" s="36"/>
      <c r="D266" s="36"/>
    </row>
    <row r="267" spans="1:4" ht="15.75" x14ac:dyDescent="0.25">
      <c r="A267" s="93"/>
      <c r="B267" s="36"/>
      <c r="C267" s="36"/>
      <c r="D267" s="36"/>
    </row>
    <row r="268" spans="1:4" ht="15.75" x14ac:dyDescent="0.25">
      <c r="A268" s="93"/>
      <c r="B268" s="36"/>
      <c r="C268" s="36"/>
      <c r="D268" s="36"/>
    </row>
    <row r="269" spans="1:4" ht="15.75" x14ac:dyDescent="0.25">
      <c r="A269" s="93"/>
      <c r="B269" s="36"/>
      <c r="C269" s="36"/>
      <c r="D269" s="36"/>
    </row>
    <row r="270" spans="1:4" ht="15.75" x14ac:dyDescent="0.25">
      <c r="A270" s="93"/>
      <c r="B270" s="36"/>
      <c r="C270" s="36"/>
      <c r="D270" s="36"/>
    </row>
    <row r="271" spans="1:4" ht="15.75" x14ac:dyDescent="0.25">
      <c r="A271" s="93"/>
      <c r="B271" s="36"/>
      <c r="C271" s="36"/>
      <c r="D271" s="36"/>
    </row>
    <row r="272" spans="1:4" ht="15.75" x14ac:dyDescent="0.25">
      <c r="A272" s="93"/>
      <c r="B272" s="36"/>
      <c r="C272" s="36"/>
      <c r="D272" s="36"/>
    </row>
    <row r="273" spans="1:4" ht="15.75" x14ac:dyDescent="0.25">
      <c r="A273" s="93"/>
      <c r="B273" s="36"/>
      <c r="C273" s="36"/>
      <c r="D273" s="36"/>
    </row>
    <row r="274" spans="1:4" ht="15.75" x14ac:dyDescent="0.25">
      <c r="A274" s="93"/>
      <c r="B274" s="36"/>
      <c r="C274" s="36"/>
      <c r="D274" s="36"/>
    </row>
    <row r="275" spans="1:4" ht="15.75" x14ac:dyDescent="0.25">
      <c r="A275" s="93"/>
      <c r="B275" s="36"/>
      <c r="C275" s="36"/>
      <c r="D275" s="36"/>
    </row>
    <row r="276" spans="1:4" ht="15.75" x14ac:dyDescent="0.25">
      <c r="A276" s="93"/>
      <c r="B276" s="36"/>
      <c r="C276" s="36"/>
      <c r="D276" s="36"/>
    </row>
    <row r="277" spans="1:4" ht="15.75" x14ac:dyDescent="0.25">
      <c r="A277" s="93"/>
      <c r="B277" s="36"/>
      <c r="C277" s="36"/>
      <c r="D277" s="36"/>
    </row>
    <row r="278" spans="1:4" ht="15.75" x14ac:dyDescent="0.25">
      <c r="A278" s="93"/>
      <c r="B278" s="36"/>
      <c r="C278" s="36"/>
      <c r="D278" s="36"/>
    </row>
    <row r="279" spans="1:4" ht="15.75" x14ac:dyDescent="0.25">
      <c r="A279" s="93"/>
      <c r="B279" s="36"/>
      <c r="C279" s="36"/>
      <c r="D279" s="36"/>
    </row>
    <row r="280" spans="1:4" ht="15.75" x14ac:dyDescent="0.25">
      <c r="A280" s="93"/>
      <c r="B280" s="36"/>
      <c r="C280" s="36"/>
      <c r="D280" s="36"/>
    </row>
    <row r="281" spans="1:4" ht="15.75" x14ac:dyDescent="0.25">
      <c r="A281" s="93"/>
      <c r="B281" s="36"/>
      <c r="C281" s="36"/>
      <c r="D281" s="36"/>
    </row>
    <row r="282" spans="1:4" ht="15.75" x14ac:dyDescent="0.25">
      <c r="A282" s="93"/>
      <c r="B282" s="36"/>
      <c r="C282" s="36"/>
      <c r="D282" s="36"/>
    </row>
    <row r="283" spans="1:4" ht="15.75" x14ac:dyDescent="0.25">
      <c r="A283" s="93"/>
      <c r="B283" s="36"/>
      <c r="C283" s="36"/>
      <c r="D283" s="36"/>
    </row>
    <row r="284" spans="1:4" ht="15.75" x14ac:dyDescent="0.25">
      <c r="A284" s="93"/>
      <c r="B284" s="36"/>
      <c r="C284" s="36"/>
      <c r="D284" s="36"/>
    </row>
    <row r="285" spans="1:4" ht="15.75" x14ac:dyDescent="0.25">
      <c r="A285" s="93"/>
      <c r="B285" s="36"/>
      <c r="C285" s="36"/>
      <c r="D285" s="36"/>
    </row>
    <row r="286" spans="1:4" ht="15.75" x14ac:dyDescent="0.25">
      <c r="A286" s="93"/>
      <c r="B286" s="36"/>
      <c r="C286" s="36"/>
      <c r="D286" s="36"/>
    </row>
    <row r="287" spans="1:4" ht="15.75" x14ac:dyDescent="0.25">
      <c r="A287" s="93"/>
      <c r="B287" s="36"/>
      <c r="C287" s="36"/>
      <c r="D287" s="36"/>
    </row>
    <row r="288" spans="1:4" ht="15.75" x14ac:dyDescent="0.25">
      <c r="A288" s="93"/>
      <c r="B288" s="36"/>
      <c r="C288" s="36"/>
      <c r="D288" s="36"/>
    </row>
    <row r="289" spans="1:4" ht="15.75" x14ac:dyDescent="0.25">
      <c r="A289" s="93"/>
      <c r="B289" s="36"/>
      <c r="C289" s="36"/>
      <c r="D289" s="36"/>
    </row>
    <row r="290" spans="1:4" ht="15.75" x14ac:dyDescent="0.25">
      <c r="A290" s="93"/>
      <c r="B290" s="36"/>
      <c r="C290" s="36"/>
      <c r="D290" s="36"/>
    </row>
    <row r="291" spans="1:4" ht="15.75" x14ac:dyDescent="0.25">
      <c r="A291" s="93"/>
      <c r="B291" s="36"/>
      <c r="C291" s="36"/>
      <c r="D291" s="36"/>
    </row>
    <row r="292" spans="1:4" ht="15.75" x14ac:dyDescent="0.25">
      <c r="A292" s="93"/>
      <c r="B292" s="36"/>
      <c r="C292" s="36"/>
      <c r="D292" s="36"/>
    </row>
    <row r="293" spans="1:4" ht="15.75" x14ac:dyDescent="0.25">
      <c r="A293" s="93"/>
      <c r="B293" s="36"/>
      <c r="C293" s="36"/>
      <c r="D293" s="36"/>
    </row>
    <row r="294" spans="1:4" ht="15.75" x14ac:dyDescent="0.25">
      <c r="A294" s="218"/>
      <c r="B294" s="36"/>
      <c r="C294" s="36"/>
      <c r="D294" s="36"/>
    </row>
    <row r="295" spans="1:4" ht="15.75" x14ac:dyDescent="0.25">
      <c r="A295" s="218"/>
      <c r="B295" s="36"/>
      <c r="C295" s="36"/>
      <c r="D295" s="36"/>
    </row>
    <row r="296" spans="1:4" ht="15.75" x14ac:dyDescent="0.25">
      <c r="A296" s="218"/>
      <c r="B296" s="36"/>
      <c r="C296" s="36"/>
      <c r="D296" s="36"/>
    </row>
    <row r="297" spans="1:4" ht="15.75" x14ac:dyDescent="0.25">
      <c r="A297" s="218"/>
      <c r="B297" s="36"/>
      <c r="C297" s="36"/>
      <c r="D297" s="36"/>
    </row>
    <row r="298" spans="1:4" ht="15.75" x14ac:dyDescent="0.25">
      <c r="A298" s="218"/>
      <c r="B298" s="36"/>
      <c r="C298" s="36"/>
      <c r="D298" s="36"/>
    </row>
    <row r="299" spans="1:4" ht="15.75" x14ac:dyDescent="0.25">
      <c r="A299" s="218"/>
      <c r="B299" s="36"/>
      <c r="C299" s="36"/>
      <c r="D299" s="36"/>
    </row>
    <row r="300" spans="1:4" ht="15.75" x14ac:dyDescent="0.25">
      <c r="A300" s="218"/>
      <c r="B300" s="36"/>
      <c r="C300" s="36"/>
      <c r="D300" s="36"/>
    </row>
    <row r="301" spans="1:4" ht="15.75" x14ac:dyDescent="0.25">
      <c r="A301" s="218"/>
      <c r="B301" s="36"/>
      <c r="C301" s="36"/>
      <c r="D301" s="36"/>
    </row>
    <row r="302" spans="1:4" ht="15.75" x14ac:dyDescent="0.25">
      <c r="A302" s="218"/>
      <c r="B302" s="36"/>
      <c r="C302" s="36"/>
      <c r="D302" s="36"/>
    </row>
    <row r="303" spans="1:4" ht="15.75" x14ac:dyDescent="0.25">
      <c r="A303" s="218"/>
      <c r="B303" s="36"/>
      <c r="C303" s="36"/>
      <c r="D303" s="36"/>
    </row>
    <row r="304" spans="1:4" ht="15.75" x14ac:dyDescent="0.25">
      <c r="A304" s="218"/>
      <c r="B304" s="36"/>
      <c r="C304" s="36"/>
      <c r="D304" s="36"/>
    </row>
    <row r="305" spans="1:4" ht="15.75" x14ac:dyDescent="0.25">
      <c r="A305" s="218"/>
      <c r="B305" s="36"/>
      <c r="C305" s="36"/>
      <c r="D305" s="36"/>
    </row>
    <row r="306" spans="1:4" ht="15.75" x14ac:dyDescent="0.25">
      <c r="A306" s="218"/>
      <c r="B306" s="36"/>
      <c r="C306" s="36"/>
      <c r="D306" s="36"/>
    </row>
    <row r="307" spans="1:4" ht="15.75" x14ac:dyDescent="0.25">
      <c r="A307" s="218"/>
      <c r="B307" s="36"/>
      <c r="C307" s="36"/>
      <c r="D307" s="36"/>
    </row>
    <row r="308" spans="1:4" ht="15.75" x14ac:dyDescent="0.25">
      <c r="A308" s="218"/>
      <c r="B308" s="36"/>
      <c r="C308" s="36"/>
      <c r="D308" s="36"/>
    </row>
    <row r="309" spans="1:4" ht="15.75" x14ac:dyDescent="0.25">
      <c r="A309" s="218"/>
      <c r="B309" s="36"/>
      <c r="C309" s="36"/>
      <c r="D309" s="36"/>
    </row>
    <row r="310" spans="1:4" ht="15.75" x14ac:dyDescent="0.25">
      <c r="A310" s="218"/>
      <c r="B310" s="36"/>
      <c r="C310" s="36"/>
      <c r="D310" s="36"/>
    </row>
    <row r="311" spans="1:4" ht="15.75" x14ac:dyDescent="0.25">
      <c r="A311" s="218"/>
      <c r="B311" s="36"/>
      <c r="C311" s="36"/>
      <c r="D311" s="36"/>
    </row>
    <row r="312" spans="1:4" ht="15.75" x14ac:dyDescent="0.25">
      <c r="A312" s="218"/>
      <c r="B312" s="36"/>
      <c r="C312" s="36"/>
      <c r="D312" s="36"/>
    </row>
    <row r="313" spans="1:4" ht="15.75" x14ac:dyDescent="0.25">
      <c r="A313" s="218"/>
      <c r="B313" s="36"/>
      <c r="C313" s="36"/>
      <c r="D313" s="36"/>
    </row>
    <row r="314" spans="1:4" ht="15.75" x14ac:dyDescent="0.25">
      <c r="A314" s="218"/>
      <c r="B314" s="36"/>
      <c r="C314" s="36"/>
      <c r="D314" s="36"/>
    </row>
    <row r="315" spans="1:4" ht="15.75" x14ac:dyDescent="0.25">
      <c r="A315" s="218"/>
      <c r="B315" s="36"/>
      <c r="C315" s="36"/>
      <c r="D315" s="36"/>
    </row>
    <row r="316" spans="1:4" ht="15.75" x14ac:dyDescent="0.25">
      <c r="A316" s="218"/>
      <c r="B316" s="36"/>
      <c r="C316" s="36"/>
      <c r="D316" s="36"/>
    </row>
    <row r="317" spans="1:4" ht="15.75" x14ac:dyDescent="0.25">
      <c r="A317" s="218"/>
      <c r="B317" s="36"/>
      <c r="C317" s="36"/>
      <c r="D317" s="36"/>
    </row>
    <row r="318" spans="1:4" ht="15.75" x14ac:dyDescent="0.25">
      <c r="A318" s="218"/>
      <c r="B318" s="36"/>
      <c r="C318" s="36"/>
      <c r="D318" s="36"/>
    </row>
    <row r="319" spans="1:4" ht="15.75" x14ac:dyDescent="0.25">
      <c r="A319" s="218"/>
      <c r="B319" s="36"/>
      <c r="C319" s="36"/>
      <c r="D319" s="36"/>
    </row>
    <row r="320" spans="1:4" ht="15.75" x14ac:dyDescent="0.25">
      <c r="A320" s="218"/>
      <c r="B320" s="36"/>
      <c r="C320" s="36"/>
      <c r="D320" s="36"/>
    </row>
    <row r="321" spans="1:4" ht="15.75" x14ac:dyDescent="0.25">
      <c r="A321" s="218"/>
      <c r="B321" s="36"/>
      <c r="C321" s="36"/>
      <c r="D321" s="36"/>
    </row>
    <row r="322" spans="1:4" ht="15.75" x14ac:dyDescent="0.25">
      <c r="A322" s="218"/>
      <c r="B322" s="36"/>
      <c r="C322" s="36"/>
      <c r="D322" s="36"/>
    </row>
    <row r="323" spans="1:4" ht="15.75" x14ac:dyDescent="0.25">
      <c r="A323" s="218"/>
      <c r="B323" s="36"/>
      <c r="C323" s="36"/>
      <c r="D323" s="36"/>
    </row>
    <row r="324" spans="1:4" ht="15.75" x14ac:dyDescent="0.25">
      <c r="A324" s="218"/>
      <c r="B324" s="36"/>
      <c r="C324" s="36"/>
      <c r="D324" s="36"/>
    </row>
    <row r="325" spans="1:4" ht="15.75" x14ac:dyDescent="0.25">
      <c r="A325" s="218"/>
      <c r="B325" s="36"/>
      <c r="C325" s="36"/>
      <c r="D325" s="36"/>
    </row>
    <row r="326" spans="1:4" ht="15.75" x14ac:dyDescent="0.25">
      <c r="A326" s="218"/>
      <c r="B326" s="36"/>
      <c r="C326" s="36"/>
      <c r="D326" s="36"/>
    </row>
    <row r="327" spans="1:4" ht="15.75" x14ac:dyDescent="0.25">
      <c r="A327" s="218"/>
      <c r="B327" s="36"/>
      <c r="C327" s="36"/>
      <c r="D327" s="36"/>
    </row>
    <row r="328" spans="1:4" ht="15.75" x14ac:dyDescent="0.25">
      <c r="A328" s="218"/>
      <c r="B328" s="36"/>
      <c r="C328" s="36"/>
      <c r="D328" s="36"/>
    </row>
    <row r="329" spans="1:4" ht="15.75" x14ac:dyDescent="0.25">
      <c r="A329" s="218"/>
      <c r="B329" s="36"/>
      <c r="C329" s="36"/>
      <c r="D329" s="36"/>
    </row>
    <row r="330" spans="1:4" ht="15.75" x14ac:dyDescent="0.25">
      <c r="A330" s="218"/>
      <c r="B330" s="36"/>
      <c r="C330" s="36"/>
      <c r="D330" s="36"/>
    </row>
    <row r="331" spans="1:4" ht="15.75" x14ac:dyDescent="0.25">
      <c r="A331" s="218"/>
      <c r="B331" s="36"/>
      <c r="C331" s="36"/>
      <c r="D331" s="36"/>
    </row>
    <row r="332" spans="1:4" ht="15.75" x14ac:dyDescent="0.25">
      <c r="A332" s="218"/>
      <c r="B332" s="36"/>
      <c r="C332" s="36"/>
      <c r="D332" s="36"/>
    </row>
    <row r="333" spans="1:4" ht="15.75" x14ac:dyDescent="0.25">
      <c r="A333" s="218"/>
      <c r="B333" s="36"/>
      <c r="C333" s="36"/>
      <c r="D333" s="36"/>
    </row>
    <row r="334" spans="1:4" ht="15.75" x14ac:dyDescent="0.25">
      <c r="A334" s="218"/>
      <c r="B334" s="36"/>
      <c r="C334" s="36"/>
      <c r="D334" s="36"/>
    </row>
    <row r="335" spans="1:4" ht="15.75" x14ac:dyDescent="0.25">
      <c r="A335" s="218"/>
      <c r="B335" s="36"/>
      <c r="C335" s="36"/>
      <c r="D335" s="36"/>
    </row>
    <row r="336" spans="1:4" ht="15.75" x14ac:dyDescent="0.25">
      <c r="A336" s="218"/>
      <c r="B336" s="36"/>
      <c r="C336" s="36"/>
      <c r="D336" s="36"/>
    </row>
    <row r="337" spans="1:6" ht="15.75" x14ac:dyDescent="0.25">
      <c r="A337" s="218"/>
      <c r="B337" s="36"/>
      <c r="C337" s="36"/>
      <c r="D337" s="36"/>
    </row>
    <row r="338" spans="1:6" ht="15.75" x14ac:dyDescent="0.25">
      <c r="A338" s="218"/>
      <c r="B338" s="36"/>
      <c r="C338" s="36"/>
      <c r="D338" s="36"/>
    </row>
    <row r="339" spans="1:6" ht="15.75" x14ac:dyDescent="0.25">
      <c r="A339" s="218"/>
      <c r="B339" s="36"/>
      <c r="C339" s="36"/>
      <c r="D339" s="36"/>
    </row>
    <row r="340" spans="1:6" ht="15.75" x14ac:dyDescent="0.25">
      <c r="A340" s="218"/>
      <c r="B340" s="36"/>
      <c r="C340" s="36"/>
      <c r="D340" s="36"/>
    </row>
    <row r="341" spans="1:6" ht="15.75" x14ac:dyDescent="0.25">
      <c r="A341" s="218"/>
      <c r="B341" s="36"/>
      <c r="C341" s="36"/>
      <c r="D341" s="36"/>
    </row>
    <row r="342" spans="1:6" ht="15.75" x14ac:dyDescent="0.25">
      <c r="A342" s="219"/>
      <c r="B342" s="36"/>
      <c r="C342" s="36"/>
      <c r="D342" s="36"/>
    </row>
    <row r="343" spans="1:6" ht="15.75" x14ac:dyDescent="0.25">
      <c r="A343" s="196"/>
      <c r="B343" s="36"/>
      <c r="C343" s="36"/>
      <c r="D343" s="36"/>
      <c r="E343" s="36"/>
      <c r="F343" s="36"/>
    </row>
    <row r="344" spans="1:6" ht="15.75" x14ac:dyDescent="0.25">
      <c r="A344" s="196"/>
      <c r="B344" s="36"/>
      <c r="C344" s="36"/>
      <c r="D344" s="36"/>
      <c r="E344" s="36"/>
      <c r="F344" s="36"/>
    </row>
    <row r="345" spans="1:6" ht="15.75" x14ac:dyDescent="0.25">
      <c r="A345" s="196"/>
      <c r="B345" s="36"/>
      <c r="C345" s="36"/>
      <c r="D345" s="36"/>
      <c r="E345" s="36"/>
      <c r="F345" s="36"/>
    </row>
    <row r="346" spans="1:6" ht="15.75" x14ac:dyDescent="0.25">
      <c r="A346" s="196"/>
      <c r="B346" s="36"/>
      <c r="C346" s="36"/>
      <c r="D346" s="36"/>
      <c r="E346" s="36"/>
      <c r="F346" s="36"/>
    </row>
    <row r="347" spans="1:6" ht="15.75" x14ac:dyDescent="0.25">
      <c r="A347" s="196"/>
      <c r="B347" s="197"/>
      <c r="C347" s="198"/>
      <c r="D347" s="199"/>
      <c r="E347" s="36"/>
      <c r="F347" s="36"/>
    </row>
    <row r="348" spans="1:6" ht="15.75" x14ac:dyDescent="0.25">
      <c r="A348" s="196"/>
      <c r="B348" s="197"/>
      <c r="C348" s="198"/>
      <c r="D348" s="199"/>
      <c r="E348" s="36"/>
      <c r="F348" s="36"/>
    </row>
    <row r="349" spans="1:6" ht="15.75" x14ac:dyDescent="0.25">
      <c r="A349" s="196"/>
      <c r="B349" s="197"/>
      <c r="C349" s="198"/>
      <c r="D349" s="199"/>
      <c r="E349" s="36"/>
      <c r="F349" s="36"/>
    </row>
    <row r="350" spans="1:6" ht="15.75" x14ac:dyDescent="0.25">
      <c r="A350" s="196"/>
      <c r="B350" s="197"/>
      <c r="C350" s="198"/>
      <c r="D350" s="199"/>
      <c r="E350" s="36"/>
      <c r="F350" s="36"/>
    </row>
    <row r="351" spans="1:6" ht="15.75" x14ac:dyDescent="0.25">
      <c r="A351" s="196"/>
      <c r="B351" s="197"/>
      <c r="C351" s="198"/>
      <c r="D351" s="199"/>
      <c r="E351" s="36"/>
      <c r="F351" s="36"/>
    </row>
    <row r="352" spans="1:6" ht="15.75" x14ac:dyDescent="0.25">
      <c r="A352" s="196"/>
      <c r="B352" s="197"/>
      <c r="C352" s="198"/>
      <c r="D352" s="199"/>
      <c r="E352" s="36"/>
      <c r="F352" s="36"/>
    </row>
    <row r="353" spans="1:6" ht="15.75" x14ac:dyDescent="0.25">
      <c r="A353" s="196"/>
      <c r="B353" s="197"/>
      <c r="C353" s="198"/>
      <c r="D353" s="199"/>
      <c r="E353" s="36"/>
      <c r="F353" s="36"/>
    </row>
    <row r="354" spans="1:6" ht="15.75" x14ac:dyDescent="0.25">
      <c r="A354" s="196"/>
      <c r="B354" s="197"/>
      <c r="C354" s="198"/>
      <c r="D354" s="199"/>
      <c r="E354" s="36"/>
      <c r="F354" s="36"/>
    </row>
    <row r="355" spans="1:6" ht="15.75" x14ac:dyDescent="0.25">
      <c r="A355" s="196"/>
      <c r="B355" s="197"/>
      <c r="C355" s="198"/>
      <c r="D355" s="199"/>
      <c r="E355" s="36"/>
      <c r="F355" s="36"/>
    </row>
    <row r="356" spans="1:6" ht="15.75" x14ac:dyDescent="0.25">
      <c r="A356" s="196"/>
      <c r="B356" s="197"/>
      <c r="C356" s="198"/>
      <c r="D356" s="199"/>
      <c r="E356" s="36"/>
      <c r="F356" s="36"/>
    </row>
    <row r="357" spans="1:6" ht="15.75" x14ac:dyDescent="0.25">
      <c r="A357" s="196"/>
      <c r="B357" s="197"/>
      <c r="C357" s="198"/>
      <c r="D357" s="199"/>
      <c r="E357" s="36"/>
      <c r="F357" s="36"/>
    </row>
    <row r="358" spans="1:6" ht="15.75" x14ac:dyDescent="0.25">
      <c r="A358" s="196"/>
      <c r="B358" s="197"/>
      <c r="C358" s="198"/>
      <c r="D358" s="199"/>
      <c r="E358" s="36"/>
      <c r="F358" s="36"/>
    </row>
    <row r="359" spans="1:6" ht="15.75" x14ac:dyDescent="0.25">
      <c r="A359" s="196"/>
      <c r="B359" s="197"/>
      <c r="C359" s="198"/>
      <c r="D359" s="199"/>
      <c r="E359" s="36"/>
      <c r="F359" s="36"/>
    </row>
    <row r="360" spans="1:6" ht="15.75" x14ac:dyDescent="0.25">
      <c r="A360" s="196"/>
      <c r="B360" s="197"/>
      <c r="C360" s="198"/>
      <c r="D360" s="199"/>
      <c r="E360" s="36"/>
      <c r="F360" s="36"/>
    </row>
    <row r="361" spans="1:6" ht="15.75" x14ac:dyDescent="0.25">
      <c r="A361" s="196"/>
      <c r="B361" s="197"/>
      <c r="C361" s="198"/>
      <c r="D361" s="199"/>
      <c r="E361" s="36"/>
      <c r="F361" s="36"/>
    </row>
    <row r="362" spans="1:6" ht="15.75" x14ac:dyDescent="0.25">
      <c r="A362" s="196"/>
      <c r="B362" s="197"/>
      <c r="C362" s="198"/>
      <c r="D362" s="199"/>
      <c r="E362" s="36"/>
      <c r="F362" s="36"/>
    </row>
    <row r="363" spans="1:6" ht="15.75" x14ac:dyDescent="0.25">
      <c r="A363" s="196"/>
      <c r="B363" s="197"/>
      <c r="C363" s="198"/>
      <c r="D363" s="199"/>
      <c r="E363" s="36"/>
      <c r="F363" s="36"/>
    </row>
    <row r="364" spans="1:6" ht="15.75" x14ac:dyDescent="0.25">
      <c r="A364" s="196"/>
      <c r="B364" s="197"/>
      <c r="C364" s="198"/>
      <c r="D364" s="199"/>
      <c r="E364" s="36"/>
      <c r="F364" s="36"/>
    </row>
    <row r="365" spans="1:6" ht="15.75" x14ac:dyDescent="0.25">
      <c r="A365" s="196"/>
      <c r="B365" s="197"/>
      <c r="C365" s="198"/>
      <c r="D365" s="199"/>
      <c r="E365" s="36"/>
      <c r="F365" s="36"/>
    </row>
    <row r="366" spans="1:6" ht="15.75" x14ac:dyDescent="0.25">
      <c r="A366" s="196"/>
      <c r="B366" s="197"/>
      <c r="C366" s="198"/>
      <c r="D366" s="199"/>
      <c r="E366" s="36"/>
      <c r="F366" s="36"/>
    </row>
    <row r="367" spans="1:6" ht="15.75" x14ac:dyDescent="0.25">
      <c r="A367" s="196"/>
      <c r="B367" s="197"/>
      <c r="C367" s="198"/>
      <c r="D367" s="199"/>
      <c r="E367" s="36"/>
      <c r="F367" s="36"/>
    </row>
    <row r="368" spans="1:6" ht="15.75" x14ac:dyDescent="0.25">
      <c r="A368" s="196"/>
      <c r="B368" s="197"/>
      <c r="C368" s="198"/>
      <c r="D368" s="199"/>
      <c r="E368" s="36"/>
      <c r="F368" s="36"/>
    </row>
    <row r="369" spans="1:6" ht="15.75" x14ac:dyDescent="0.25">
      <c r="A369" s="196"/>
      <c r="B369" s="197"/>
      <c r="C369" s="198"/>
      <c r="D369" s="199"/>
      <c r="E369" s="36"/>
      <c r="F369" s="36"/>
    </row>
    <row r="370" spans="1:6" ht="15.75" x14ac:dyDescent="0.25">
      <c r="A370" s="196"/>
      <c r="B370" s="197"/>
      <c r="C370" s="198"/>
      <c r="D370" s="199"/>
      <c r="E370" s="36"/>
      <c r="F370" s="36"/>
    </row>
    <row r="371" spans="1:6" ht="15.75" x14ac:dyDescent="0.25">
      <c r="A371" s="196"/>
      <c r="B371" s="197"/>
      <c r="C371" s="198"/>
      <c r="D371" s="199"/>
      <c r="E371" s="36"/>
      <c r="F371" s="36"/>
    </row>
    <row r="372" spans="1:6" ht="15.75" x14ac:dyDescent="0.25">
      <c r="A372" s="196"/>
      <c r="B372" s="197"/>
      <c r="C372" s="198"/>
      <c r="D372" s="199"/>
      <c r="E372" s="36"/>
      <c r="F372" s="36"/>
    </row>
    <row r="373" spans="1:6" ht="15.75" x14ac:dyDescent="0.25">
      <c r="A373" s="196"/>
      <c r="B373" s="197"/>
      <c r="C373" s="198"/>
      <c r="D373" s="199"/>
      <c r="E373" s="36"/>
      <c r="F373" s="36"/>
    </row>
    <row r="374" spans="1:6" ht="15.75" x14ac:dyDescent="0.25">
      <c r="A374" s="196"/>
      <c r="B374" s="197"/>
      <c r="C374" s="198"/>
      <c r="D374" s="199"/>
      <c r="E374" s="36"/>
      <c r="F374" s="36"/>
    </row>
    <row r="375" spans="1:6" ht="15.75" x14ac:dyDescent="0.25">
      <c r="A375" s="196"/>
      <c r="B375" s="197"/>
      <c r="C375" s="198"/>
      <c r="D375" s="199"/>
      <c r="E375" s="36"/>
      <c r="F375" s="36"/>
    </row>
    <row r="376" spans="1:6" ht="15.75" x14ac:dyDescent="0.25">
      <c r="A376" s="196"/>
      <c r="B376" s="197"/>
      <c r="C376" s="198"/>
      <c r="D376" s="199"/>
      <c r="E376" s="36"/>
      <c r="F376" s="36"/>
    </row>
    <row r="377" spans="1:6" ht="15.75" x14ac:dyDescent="0.25">
      <c r="A377" s="196"/>
      <c r="B377" s="197"/>
      <c r="C377" s="198"/>
      <c r="D377" s="199"/>
      <c r="E377" s="36"/>
      <c r="F377" s="36"/>
    </row>
    <row r="378" spans="1:6" ht="15.75" x14ac:dyDescent="0.25">
      <c r="A378" s="196"/>
      <c r="B378" s="197"/>
      <c r="C378" s="198"/>
      <c r="D378" s="199"/>
      <c r="E378" s="36"/>
      <c r="F378" s="36"/>
    </row>
    <row r="379" spans="1:6" ht="15.75" x14ac:dyDescent="0.25">
      <c r="A379" s="196"/>
      <c r="B379" s="197"/>
      <c r="C379" s="198"/>
      <c r="D379" s="199"/>
      <c r="E379" s="36"/>
      <c r="F379" s="36"/>
    </row>
    <row r="380" spans="1:6" ht="15.75" x14ac:dyDescent="0.25">
      <c r="A380" s="196"/>
      <c r="B380" s="197"/>
      <c r="C380" s="198"/>
      <c r="D380" s="199"/>
      <c r="E380" s="36"/>
      <c r="F380" s="36"/>
    </row>
    <row r="381" spans="1:6" ht="15.75" x14ac:dyDescent="0.25">
      <c r="A381" s="196"/>
      <c r="B381" s="197"/>
      <c r="C381" s="198"/>
      <c r="D381" s="199"/>
      <c r="E381" s="36"/>
      <c r="F381" s="36"/>
    </row>
    <row r="382" spans="1:6" ht="15.75" x14ac:dyDescent="0.25">
      <c r="A382" s="196"/>
      <c r="B382" s="197"/>
      <c r="C382" s="198"/>
      <c r="D382" s="199"/>
      <c r="E382" s="36"/>
      <c r="F382" s="36"/>
    </row>
    <row r="383" spans="1:6" ht="15.75" x14ac:dyDescent="0.25">
      <c r="A383" s="196"/>
      <c r="B383" s="197"/>
      <c r="C383" s="198"/>
      <c r="D383" s="199"/>
      <c r="E383" s="36"/>
      <c r="F383" s="36"/>
    </row>
    <row r="384" spans="1:6" ht="15.75" x14ac:dyDescent="0.25">
      <c r="A384" s="196"/>
      <c r="B384" s="197"/>
      <c r="C384" s="198"/>
      <c r="D384" s="199"/>
      <c r="E384" s="36"/>
      <c r="F384" s="36"/>
    </row>
    <row r="385" spans="1:6" ht="15.75" x14ac:dyDescent="0.25">
      <c r="A385" s="196"/>
      <c r="B385" s="197"/>
      <c r="C385" s="198"/>
      <c r="D385" s="199"/>
      <c r="E385" s="36"/>
      <c r="F385" s="36"/>
    </row>
    <row r="386" spans="1:6" ht="15.75" x14ac:dyDescent="0.25">
      <c r="A386" s="196"/>
      <c r="B386" s="197"/>
      <c r="C386" s="198"/>
      <c r="D386" s="199"/>
      <c r="E386" s="36"/>
      <c r="F386" s="36"/>
    </row>
    <row r="387" spans="1:6" ht="15.75" x14ac:dyDescent="0.25">
      <c r="A387" s="196"/>
      <c r="B387" s="197"/>
      <c r="C387" s="198"/>
      <c r="D387" s="199"/>
      <c r="E387" s="36"/>
      <c r="F387" s="36"/>
    </row>
    <row r="388" spans="1:6" ht="15.75" x14ac:dyDescent="0.25">
      <c r="A388" s="196"/>
      <c r="B388" s="197"/>
      <c r="C388" s="198"/>
      <c r="D388" s="199"/>
      <c r="E388" s="36"/>
      <c r="F388" s="36"/>
    </row>
    <row r="389" spans="1:6" ht="15.75" x14ac:dyDescent="0.25">
      <c r="A389" s="196"/>
      <c r="B389" s="197"/>
      <c r="C389" s="198"/>
      <c r="D389" s="199"/>
      <c r="E389" s="36"/>
      <c r="F389" s="36"/>
    </row>
    <row r="390" spans="1:6" ht="15.75" x14ac:dyDescent="0.25">
      <c r="A390" s="196"/>
      <c r="B390" s="197"/>
      <c r="C390" s="198"/>
      <c r="D390" s="199"/>
      <c r="E390" s="36"/>
      <c r="F390" s="36"/>
    </row>
    <row r="391" spans="1:6" ht="15.75" x14ac:dyDescent="0.25">
      <c r="A391" s="196"/>
      <c r="B391" s="197"/>
      <c r="C391" s="198"/>
      <c r="D391" s="199"/>
      <c r="E391" s="36"/>
      <c r="F391" s="36"/>
    </row>
    <row r="392" spans="1:6" ht="15.75" x14ac:dyDescent="0.25">
      <c r="A392" s="196"/>
      <c r="B392" s="197"/>
      <c r="C392" s="198"/>
      <c r="D392" s="199"/>
      <c r="E392" s="36"/>
      <c r="F392" s="36"/>
    </row>
    <row r="393" spans="1:6" ht="15.75" x14ac:dyDescent="0.25">
      <c r="A393" s="196"/>
      <c r="B393" s="197"/>
      <c r="C393" s="198"/>
      <c r="D393" s="199"/>
      <c r="E393" s="36"/>
      <c r="F393" s="36"/>
    </row>
    <row r="394" spans="1:6" ht="15.75" x14ac:dyDescent="0.25">
      <c r="A394" s="196"/>
      <c r="B394" s="197"/>
      <c r="C394" s="198"/>
      <c r="D394" s="199"/>
      <c r="E394" s="36"/>
      <c r="F394" s="36"/>
    </row>
    <row r="395" spans="1:6" ht="15.75" x14ac:dyDescent="0.25">
      <c r="A395" s="196"/>
      <c r="B395" s="197"/>
      <c r="C395" s="198"/>
      <c r="D395" s="199"/>
      <c r="E395" s="36"/>
      <c r="F395" s="36"/>
    </row>
    <row r="396" spans="1:6" ht="15.75" x14ac:dyDescent="0.25">
      <c r="A396" s="196"/>
      <c r="B396" s="197"/>
      <c r="C396" s="198"/>
      <c r="D396" s="199"/>
      <c r="E396" s="36"/>
      <c r="F396" s="36"/>
    </row>
    <row r="397" spans="1:6" ht="15.75" x14ac:dyDescent="0.25">
      <c r="A397" s="196"/>
      <c r="B397" s="197"/>
      <c r="C397" s="198"/>
      <c r="D397" s="199"/>
      <c r="E397" s="36"/>
      <c r="F397" s="36"/>
    </row>
    <row r="398" spans="1:6" ht="15.75" x14ac:dyDescent="0.25">
      <c r="A398" s="196"/>
      <c r="B398" s="197"/>
      <c r="C398" s="198"/>
      <c r="D398" s="199"/>
      <c r="E398" s="36"/>
      <c r="F398" s="36"/>
    </row>
    <row r="399" spans="1:6" ht="15.75" x14ac:dyDescent="0.25">
      <c r="A399" s="196"/>
      <c r="B399" s="197"/>
      <c r="C399" s="198"/>
      <c r="D399" s="199"/>
      <c r="E399" s="36"/>
      <c r="F399" s="36"/>
    </row>
    <row r="400" spans="1:6" ht="15.75" x14ac:dyDescent="0.25">
      <c r="A400" s="196"/>
      <c r="B400" s="197"/>
      <c r="C400" s="198"/>
      <c r="D400" s="199"/>
      <c r="E400" s="36"/>
      <c r="F400" s="36"/>
    </row>
    <row r="401" spans="1:6" ht="15.75" x14ac:dyDescent="0.25">
      <c r="A401" s="196"/>
      <c r="B401" s="197"/>
      <c r="C401" s="198"/>
      <c r="D401" s="199"/>
      <c r="E401" s="36"/>
      <c r="F401" s="36"/>
    </row>
    <row r="402" spans="1:6" ht="15.75" x14ac:dyDescent="0.25">
      <c r="A402" s="196"/>
      <c r="B402" s="197"/>
      <c r="C402" s="198"/>
      <c r="D402" s="199"/>
      <c r="E402" s="36"/>
      <c r="F402" s="36"/>
    </row>
    <row r="403" spans="1:6" ht="15.75" x14ac:dyDescent="0.25">
      <c r="A403" s="196"/>
      <c r="B403" s="197"/>
      <c r="C403" s="198"/>
      <c r="D403" s="199"/>
      <c r="E403" s="36"/>
      <c r="F403" s="36"/>
    </row>
    <row r="404" spans="1:6" ht="15.75" x14ac:dyDescent="0.25">
      <c r="A404" s="196"/>
      <c r="B404" s="197"/>
      <c r="C404" s="198"/>
      <c r="D404" s="199"/>
      <c r="E404" s="36"/>
      <c r="F404" s="36"/>
    </row>
    <row r="405" spans="1:6" ht="15.75" x14ac:dyDescent="0.25">
      <c r="A405" s="196"/>
      <c r="B405" s="197"/>
      <c r="C405" s="198"/>
      <c r="D405" s="199"/>
      <c r="E405" s="36"/>
      <c r="F405" s="36"/>
    </row>
    <row r="406" spans="1:6" ht="15.75" x14ac:dyDescent="0.25">
      <c r="A406" s="196"/>
      <c r="B406" s="197"/>
      <c r="C406" s="198"/>
      <c r="D406" s="199"/>
      <c r="E406" s="36"/>
      <c r="F406" s="36"/>
    </row>
    <row r="407" spans="1:6" ht="15.75" x14ac:dyDescent="0.25">
      <c r="A407" s="196"/>
      <c r="B407" s="197"/>
      <c r="C407" s="198"/>
      <c r="D407" s="199"/>
      <c r="E407" s="36"/>
      <c r="F407" s="36"/>
    </row>
    <row r="408" spans="1:6" ht="15.75" x14ac:dyDescent="0.25">
      <c r="A408" s="196"/>
      <c r="B408" s="197"/>
      <c r="C408" s="198"/>
      <c r="D408" s="199"/>
      <c r="E408" s="36"/>
      <c r="F408" s="36"/>
    </row>
    <row r="409" spans="1:6" ht="15.75" x14ac:dyDescent="0.25">
      <c r="A409" s="196"/>
      <c r="B409" s="197"/>
      <c r="C409" s="198"/>
      <c r="D409" s="199"/>
      <c r="E409" s="36"/>
      <c r="F409" s="36"/>
    </row>
    <row r="410" spans="1:6" ht="15.75" x14ac:dyDescent="0.25">
      <c r="A410" s="196"/>
      <c r="B410" s="197"/>
      <c r="C410" s="198"/>
      <c r="D410" s="199"/>
      <c r="E410" s="36"/>
      <c r="F410" s="36"/>
    </row>
    <row r="411" spans="1:6" ht="15.75" x14ac:dyDescent="0.25">
      <c r="A411" s="196"/>
      <c r="B411" s="197"/>
      <c r="C411" s="198"/>
      <c r="D411" s="199"/>
      <c r="E411" s="36"/>
      <c r="F411" s="36"/>
    </row>
    <row r="412" spans="1:6" ht="15.75" x14ac:dyDescent="0.25">
      <c r="A412" s="196"/>
      <c r="B412" s="197"/>
      <c r="C412" s="198"/>
      <c r="D412" s="199"/>
      <c r="E412" s="36"/>
      <c r="F412" s="36"/>
    </row>
    <row r="413" spans="1:6" ht="15.75" x14ac:dyDescent="0.25">
      <c r="A413" s="196"/>
      <c r="B413" s="197"/>
      <c r="C413" s="198"/>
      <c r="D413" s="199"/>
      <c r="E413" s="36"/>
      <c r="F413" s="36"/>
    </row>
    <row r="414" spans="1:6" ht="15.75" x14ac:dyDescent="0.25">
      <c r="A414" s="196"/>
      <c r="B414" s="197"/>
      <c r="C414" s="198"/>
      <c r="D414" s="199"/>
      <c r="E414" s="36"/>
      <c r="F414" s="36"/>
    </row>
    <row r="415" spans="1:6" ht="15.75" x14ac:dyDescent="0.25">
      <c r="A415" s="196"/>
      <c r="B415" s="197"/>
      <c r="C415" s="198"/>
      <c r="D415" s="199"/>
      <c r="E415" s="36"/>
      <c r="F415" s="36"/>
    </row>
    <row r="416" spans="1:6" ht="15.75" x14ac:dyDescent="0.25">
      <c r="A416" s="196"/>
      <c r="B416" s="197"/>
      <c r="C416" s="198"/>
      <c r="D416" s="199"/>
      <c r="E416" s="36"/>
      <c r="F416" s="36"/>
    </row>
    <row r="417" spans="1:6" ht="15.75" x14ac:dyDescent="0.25">
      <c r="A417" s="196"/>
      <c r="B417" s="197"/>
      <c r="C417" s="198"/>
      <c r="D417" s="199"/>
      <c r="E417" s="36"/>
      <c r="F417" s="36"/>
    </row>
    <row r="418" spans="1:6" ht="15.75" x14ac:dyDescent="0.25">
      <c r="A418" s="196"/>
      <c r="B418" s="197"/>
      <c r="C418" s="198"/>
      <c r="D418" s="199"/>
      <c r="E418" s="36"/>
      <c r="F418" s="36"/>
    </row>
    <row r="419" spans="1:6" ht="15.75" x14ac:dyDescent="0.25">
      <c r="A419" s="196"/>
      <c r="B419" s="197"/>
      <c r="C419" s="198"/>
      <c r="D419" s="199"/>
      <c r="E419" s="36"/>
      <c r="F419" s="36"/>
    </row>
    <row r="420" spans="1:6" ht="15.75" x14ac:dyDescent="0.25">
      <c r="A420" s="196"/>
      <c r="B420" s="197"/>
      <c r="C420" s="198"/>
      <c r="D420" s="199"/>
      <c r="E420" s="36"/>
      <c r="F420" s="36"/>
    </row>
    <row r="421" spans="1:6" ht="15.75" x14ac:dyDescent="0.25">
      <c r="A421" s="196"/>
      <c r="B421" s="197"/>
      <c r="C421" s="198"/>
      <c r="D421" s="199"/>
      <c r="E421" s="36"/>
      <c r="F421" s="36"/>
    </row>
    <row r="422" spans="1:6" ht="15.75" x14ac:dyDescent="0.25">
      <c r="A422" s="196"/>
      <c r="B422" s="197"/>
      <c r="C422" s="198"/>
      <c r="D422" s="199"/>
      <c r="E422" s="36"/>
      <c r="F422" s="36"/>
    </row>
    <row r="423" spans="1:6" ht="15.75" x14ac:dyDescent="0.25">
      <c r="A423" s="196"/>
      <c r="B423" s="197"/>
      <c r="C423" s="198"/>
      <c r="D423" s="199"/>
      <c r="E423" s="36"/>
      <c r="F423" s="36"/>
    </row>
    <row r="424" spans="1:6" ht="15.75" x14ac:dyDescent="0.25">
      <c r="A424" s="196"/>
      <c r="B424" s="197"/>
      <c r="C424" s="198"/>
      <c r="D424" s="199"/>
      <c r="E424" s="36"/>
      <c r="F424" s="36"/>
    </row>
    <row r="425" spans="1:6" ht="15.75" x14ac:dyDescent="0.25">
      <c r="A425" s="196"/>
      <c r="B425" s="197"/>
      <c r="C425" s="198"/>
      <c r="D425" s="199"/>
      <c r="E425" s="36"/>
      <c r="F425" s="36"/>
    </row>
    <row r="426" spans="1:6" ht="15.75" x14ac:dyDescent="0.25">
      <c r="A426" s="196"/>
      <c r="B426" s="197"/>
      <c r="C426" s="198"/>
      <c r="D426" s="199"/>
      <c r="E426" s="36"/>
      <c r="F426" s="36"/>
    </row>
    <row r="427" spans="1:6" ht="15.75" x14ac:dyDescent="0.25">
      <c r="A427" s="196"/>
      <c r="B427" s="197"/>
      <c r="C427" s="198"/>
      <c r="D427" s="199"/>
      <c r="E427" s="36"/>
      <c r="F427" s="36"/>
    </row>
    <row r="428" spans="1:6" ht="15.75" x14ac:dyDescent="0.25">
      <c r="A428" s="196"/>
      <c r="B428" s="197"/>
      <c r="C428" s="198"/>
      <c r="D428" s="199"/>
      <c r="E428" s="36"/>
      <c r="F428" s="36"/>
    </row>
    <row r="429" spans="1:6" ht="15.75" x14ac:dyDescent="0.25">
      <c r="A429" s="196"/>
      <c r="B429" s="197"/>
      <c r="C429" s="198"/>
      <c r="D429" s="199"/>
      <c r="E429" s="36"/>
      <c r="F429" s="36"/>
    </row>
    <row r="430" spans="1:6" ht="15.75" x14ac:dyDescent="0.25">
      <c r="A430" s="196"/>
      <c r="B430" s="197"/>
      <c r="C430" s="198"/>
      <c r="D430" s="199"/>
      <c r="E430" s="36"/>
      <c r="F430" s="36"/>
    </row>
    <row r="431" spans="1:6" ht="15.75" x14ac:dyDescent="0.25">
      <c r="A431" s="196"/>
      <c r="B431" s="197"/>
      <c r="C431" s="198"/>
      <c r="D431" s="199"/>
      <c r="E431" s="36"/>
      <c r="F431" s="36"/>
    </row>
    <row r="432" spans="1:6" ht="15.75" x14ac:dyDescent="0.25">
      <c r="A432" s="196"/>
      <c r="B432" s="197"/>
      <c r="C432" s="198"/>
      <c r="D432" s="199"/>
      <c r="E432" s="36"/>
      <c r="F432" s="36"/>
    </row>
    <row r="433" spans="1:6" ht="15.75" x14ac:dyDescent="0.25">
      <c r="A433" s="196"/>
      <c r="B433" s="197"/>
      <c r="C433" s="198"/>
      <c r="D433" s="199"/>
      <c r="E433" s="36"/>
      <c r="F433" s="36"/>
    </row>
    <row r="434" spans="1:6" ht="15.75" x14ac:dyDescent="0.25">
      <c r="A434" s="196"/>
      <c r="B434" s="197"/>
      <c r="C434" s="198"/>
      <c r="D434" s="199"/>
      <c r="E434" s="36"/>
      <c r="F434" s="36"/>
    </row>
    <row r="435" spans="1:6" ht="15.75" x14ac:dyDescent="0.25">
      <c r="A435" s="196"/>
      <c r="B435" s="197"/>
      <c r="C435" s="198"/>
      <c r="D435" s="199"/>
      <c r="E435" s="36"/>
      <c r="F435" s="36"/>
    </row>
    <row r="436" spans="1:6" ht="15.75" x14ac:dyDescent="0.25">
      <c r="A436" s="196"/>
      <c r="B436" s="197"/>
      <c r="C436" s="198"/>
      <c r="D436" s="199"/>
      <c r="E436" s="36"/>
      <c r="F436" s="36"/>
    </row>
    <row r="437" spans="1:6" ht="15.75" x14ac:dyDescent="0.25">
      <c r="A437" s="196"/>
      <c r="B437" s="197"/>
      <c r="C437" s="198"/>
      <c r="D437" s="199"/>
      <c r="E437" s="36"/>
      <c r="F437" s="36"/>
    </row>
    <row r="438" spans="1:6" ht="15.75" x14ac:dyDescent="0.25">
      <c r="A438" s="196"/>
      <c r="B438" s="197"/>
      <c r="C438" s="198"/>
      <c r="D438" s="199"/>
      <c r="E438" s="36"/>
      <c r="F438" s="36"/>
    </row>
    <row r="439" spans="1:6" ht="15.75" x14ac:dyDescent="0.25">
      <c r="A439" s="196"/>
      <c r="B439" s="197"/>
      <c r="C439" s="198"/>
      <c r="D439" s="199"/>
      <c r="E439" s="36"/>
      <c r="F439" s="36"/>
    </row>
    <row r="440" spans="1:6" ht="15.75" x14ac:dyDescent="0.25">
      <c r="A440" s="196"/>
      <c r="B440" s="197"/>
      <c r="C440" s="198"/>
      <c r="D440" s="199"/>
      <c r="E440" s="36"/>
      <c r="F440" s="36"/>
    </row>
    <row r="441" spans="1:6" ht="15.75" x14ac:dyDescent="0.25">
      <c r="A441" s="196"/>
      <c r="B441" s="197"/>
      <c r="C441" s="198"/>
      <c r="D441" s="199"/>
      <c r="E441" s="36"/>
      <c r="F441" s="36"/>
    </row>
    <row r="442" spans="1:6" ht="15.75" x14ac:dyDescent="0.25">
      <c r="A442" s="196"/>
      <c r="B442" s="197"/>
      <c r="C442" s="198"/>
      <c r="D442" s="199"/>
      <c r="E442" s="36"/>
      <c r="F442" s="36"/>
    </row>
    <row r="443" spans="1:6" ht="15.75" x14ac:dyDescent="0.25">
      <c r="A443" s="196"/>
      <c r="B443" s="197"/>
      <c r="C443" s="198"/>
      <c r="D443" s="199"/>
      <c r="E443" s="36"/>
      <c r="F443" s="36"/>
    </row>
    <row r="444" spans="1:6" ht="15.75" x14ac:dyDescent="0.25">
      <c r="A444" s="196"/>
      <c r="B444" s="197"/>
      <c r="C444" s="198"/>
      <c r="D444" s="199"/>
      <c r="E444" s="36"/>
      <c r="F444" s="36"/>
    </row>
    <row r="445" spans="1:6" ht="15.75" x14ac:dyDescent="0.25">
      <c r="A445" s="196"/>
      <c r="B445" s="197"/>
      <c r="C445" s="198"/>
      <c r="D445" s="199"/>
      <c r="E445" s="36"/>
      <c r="F445" s="36"/>
    </row>
    <row r="446" spans="1:6" ht="15.75" x14ac:dyDescent="0.25">
      <c r="A446" s="196"/>
      <c r="B446" s="197"/>
      <c r="C446" s="198"/>
      <c r="D446" s="199"/>
      <c r="E446" s="36"/>
      <c r="F446" s="36"/>
    </row>
    <row r="447" spans="1:6" ht="15.75" x14ac:dyDescent="0.25">
      <c r="A447" s="196"/>
      <c r="B447" s="197"/>
      <c r="C447" s="198"/>
      <c r="D447" s="199"/>
      <c r="E447" s="36"/>
      <c r="F447" s="36"/>
    </row>
    <row r="448" spans="1:6" ht="15.75" x14ac:dyDescent="0.25">
      <c r="A448" s="196"/>
      <c r="B448" s="197"/>
      <c r="C448" s="198"/>
      <c r="D448" s="199"/>
      <c r="E448" s="36"/>
      <c r="F448" s="36"/>
    </row>
    <row r="449" spans="1:6" ht="15.75" x14ac:dyDescent="0.25">
      <c r="A449" s="196"/>
      <c r="B449" s="197"/>
      <c r="C449" s="198"/>
      <c r="D449" s="199"/>
      <c r="E449" s="36"/>
      <c r="F449" s="36"/>
    </row>
    <row r="450" spans="1:6" ht="15.75" x14ac:dyDescent="0.25">
      <c r="A450" s="196"/>
      <c r="B450" s="197"/>
      <c r="C450" s="198"/>
      <c r="D450" s="199"/>
      <c r="E450" s="36"/>
      <c r="F450" s="36"/>
    </row>
    <row r="451" spans="1:6" ht="15.75" x14ac:dyDescent="0.25">
      <c r="A451" s="196"/>
      <c r="B451" s="197"/>
      <c r="C451" s="198"/>
      <c r="D451" s="199"/>
      <c r="E451" s="36"/>
      <c r="F451" s="36"/>
    </row>
    <row r="452" spans="1:6" ht="15.75" x14ac:dyDescent="0.25">
      <c r="A452" s="196"/>
      <c r="B452" s="197"/>
      <c r="C452" s="198"/>
      <c r="D452" s="199"/>
      <c r="E452" s="36"/>
      <c r="F452" s="36"/>
    </row>
    <row r="453" spans="1:6" ht="15.75" x14ac:dyDescent="0.25">
      <c r="A453" s="196"/>
      <c r="B453" s="197"/>
      <c r="C453" s="198"/>
      <c r="D453" s="199"/>
      <c r="E453" s="36"/>
      <c r="F453" s="36"/>
    </row>
    <row r="454" spans="1:6" ht="15.75" x14ac:dyDescent="0.25">
      <c r="A454" s="196"/>
      <c r="B454" s="197"/>
      <c r="C454" s="198"/>
      <c r="D454" s="199"/>
      <c r="E454" s="36"/>
      <c r="F454" s="36"/>
    </row>
    <row r="455" spans="1:6" ht="15.75" x14ac:dyDescent="0.25">
      <c r="A455" s="196"/>
      <c r="B455" s="197"/>
      <c r="C455" s="198"/>
      <c r="D455" s="199"/>
      <c r="E455" s="36"/>
      <c r="F455" s="36"/>
    </row>
    <row r="456" spans="1:6" ht="15.75" x14ac:dyDescent="0.25">
      <c r="A456" s="196"/>
      <c r="B456" s="197"/>
      <c r="C456" s="198"/>
      <c r="D456" s="199"/>
      <c r="E456" s="36"/>
      <c r="F456" s="36"/>
    </row>
    <row r="457" spans="1:6" ht="15.75" x14ac:dyDescent="0.25">
      <c r="A457" s="196"/>
      <c r="B457" s="197"/>
      <c r="C457" s="198"/>
      <c r="D457" s="199"/>
      <c r="E457" s="36"/>
      <c r="F457" s="36"/>
    </row>
    <row r="458" spans="1:6" ht="15.75" x14ac:dyDescent="0.25">
      <c r="A458" s="196"/>
      <c r="B458" s="197"/>
      <c r="C458" s="198"/>
      <c r="D458" s="199"/>
      <c r="E458" s="36"/>
      <c r="F458" s="36"/>
    </row>
    <row r="459" spans="1:6" ht="15.75" x14ac:dyDescent="0.25">
      <c r="A459" s="196"/>
      <c r="B459" s="197"/>
      <c r="C459" s="198"/>
      <c r="D459" s="199"/>
      <c r="E459" s="36"/>
      <c r="F459" s="36"/>
    </row>
    <row r="460" spans="1:6" ht="15.75" x14ac:dyDescent="0.25">
      <c r="A460" s="196"/>
      <c r="B460" s="197"/>
      <c r="C460" s="198"/>
      <c r="D460" s="199"/>
      <c r="E460" s="36"/>
      <c r="F460" s="36"/>
    </row>
    <row r="461" spans="1:6" ht="15.75" x14ac:dyDescent="0.25">
      <c r="A461" s="196"/>
      <c r="B461" s="197"/>
      <c r="C461" s="198"/>
      <c r="D461" s="199"/>
      <c r="E461" s="36"/>
      <c r="F461" s="36"/>
    </row>
    <row r="462" spans="1:6" ht="15.75" x14ac:dyDescent="0.25">
      <c r="A462" s="196"/>
      <c r="B462" s="197"/>
      <c r="C462" s="198"/>
      <c r="D462" s="199"/>
      <c r="E462" s="36"/>
      <c r="F462" s="36"/>
    </row>
    <row r="463" spans="1:6" ht="15.75" x14ac:dyDescent="0.25">
      <c r="A463" s="196"/>
      <c r="B463" s="197"/>
      <c r="C463" s="198"/>
      <c r="D463" s="199"/>
      <c r="E463" s="36"/>
      <c r="F463" s="36"/>
    </row>
    <row r="464" spans="1:6" ht="15.75" x14ac:dyDescent="0.25">
      <c r="A464" s="196"/>
      <c r="B464" s="197"/>
      <c r="C464" s="198"/>
      <c r="D464" s="199"/>
      <c r="E464" s="36"/>
      <c r="F464" s="36"/>
    </row>
    <row r="465" spans="1:6" ht="15.75" x14ac:dyDescent="0.25">
      <c r="A465" s="196"/>
      <c r="B465" s="197"/>
      <c r="C465" s="198"/>
      <c r="D465" s="199"/>
      <c r="E465" s="36"/>
      <c r="F465" s="36"/>
    </row>
    <row r="466" spans="1:6" ht="15.75" x14ac:dyDescent="0.25">
      <c r="A466" s="196"/>
      <c r="B466" s="197"/>
      <c r="C466" s="198"/>
      <c r="D466" s="199"/>
      <c r="E466" s="36"/>
      <c r="F466" s="36"/>
    </row>
    <row r="467" spans="1:6" ht="15.75" x14ac:dyDescent="0.25">
      <c r="A467" s="196"/>
      <c r="B467" s="197"/>
      <c r="C467" s="198"/>
      <c r="D467" s="199"/>
      <c r="E467" s="36"/>
      <c r="F467" s="36"/>
    </row>
    <row r="468" spans="1:6" ht="15.75" x14ac:dyDescent="0.25">
      <c r="A468" s="196"/>
      <c r="B468" s="197"/>
      <c r="C468" s="198"/>
      <c r="D468" s="199"/>
      <c r="E468" s="36"/>
      <c r="F468" s="36"/>
    </row>
    <row r="469" spans="1:6" ht="15.75" x14ac:dyDescent="0.25">
      <c r="A469" s="196"/>
      <c r="B469" s="197"/>
      <c r="C469" s="198"/>
      <c r="D469" s="199"/>
      <c r="E469" s="36"/>
      <c r="F469" s="36"/>
    </row>
    <row r="470" spans="1:6" ht="15.75" x14ac:dyDescent="0.25">
      <c r="A470" s="196"/>
      <c r="B470" s="197"/>
      <c r="C470" s="198"/>
      <c r="D470" s="199"/>
      <c r="E470" s="36"/>
      <c r="F470" s="36"/>
    </row>
    <row r="471" spans="1:6" ht="15.75" x14ac:dyDescent="0.25">
      <c r="A471" s="196"/>
      <c r="B471" s="197"/>
      <c r="C471" s="198"/>
      <c r="D471" s="199"/>
      <c r="E471" s="36"/>
      <c r="F471" s="36"/>
    </row>
    <row r="472" spans="1:6" ht="15.75" x14ac:dyDescent="0.25">
      <c r="A472" s="196"/>
      <c r="B472" s="197"/>
      <c r="C472" s="198"/>
      <c r="D472" s="199"/>
      <c r="E472" s="36"/>
      <c r="F472" s="36"/>
    </row>
    <row r="473" spans="1:6" ht="15.75" x14ac:dyDescent="0.25">
      <c r="A473" s="196"/>
      <c r="B473" s="197"/>
      <c r="C473" s="198"/>
      <c r="D473" s="199"/>
      <c r="E473" s="36"/>
      <c r="F473" s="36"/>
    </row>
    <row r="474" spans="1:6" ht="15.75" x14ac:dyDescent="0.25">
      <c r="A474" s="196"/>
      <c r="B474" s="197"/>
      <c r="C474" s="198"/>
      <c r="D474" s="199"/>
      <c r="E474" s="36"/>
      <c r="F474" s="36"/>
    </row>
    <row r="475" spans="1:6" ht="15.75" x14ac:dyDescent="0.25">
      <c r="A475" s="196"/>
      <c r="B475" s="197"/>
      <c r="C475" s="198"/>
      <c r="D475" s="199"/>
      <c r="E475" s="36"/>
      <c r="F475" s="36"/>
    </row>
    <row r="476" spans="1:6" ht="15.75" x14ac:dyDescent="0.25">
      <c r="A476" s="196"/>
      <c r="B476" s="197"/>
      <c r="C476" s="198"/>
      <c r="D476" s="199"/>
      <c r="E476" s="36"/>
      <c r="F476" s="36"/>
    </row>
    <row r="477" spans="1:6" ht="15.75" x14ac:dyDescent="0.25">
      <c r="A477" s="196"/>
      <c r="B477" s="197"/>
      <c r="C477" s="198"/>
      <c r="D477" s="199"/>
      <c r="E477" s="36"/>
      <c r="F477" s="36"/>
    </row>
    <row r="478" spans="1:6" ht="15.75" x14ac:dyDescent="0.25">
      <c r="A478" s="196"/>
      <c r="B478" s="197"/>
      <c r="C478" s="198"/>
      <c r="D478" s="199"/>
      <c r="E478" s="36"/>
      <c r="F478" s="36"/>
    </row>
    <row r="479" spans="1:6" ht="15.75" x14ac:dyDescent="0.25">
      <c r="A479" s="196"/>
      <c r="B479" s="197"/>
      <c r="C479" s="198"/>
      <c r="D479" s="199"/>
      <c r="E479" s="36"/>
      <c r="F479" s="36"/>
    </row>
    <row r="480" spans="1:6" ht="15.75" x14ac:dyDescent="0.25">
      <c r="A480" s="196"/>
      <c r="B480" s="197"/>
      <c r="C480" s="198"/>
      <c r="D480" s="199"/>
      <c r="E480" s="36"/>
      <c r="F480" s="36"/>
    </row>
    <row r="481" spans="1:6" ht="15.75" x14ac:dyDescent="0.25">
      <c r="A481" s="196"/>
      <c r="B481" s="197"/>
      <c r="C481" s="198"/>
      <c r="D481" s="199"/>
      <c r="E481" s="36"/>
      <c r="F481" s="36"/>
    </row>
    <row r="482" spans="1:6" ht="15.75" x14ac:dyDescent="0.25">
      <c r="A482" s="196"/>
      <c r="B482" s="197"/>
      <c r="C482" s="198"/>
      <c r="D482" s="199"/>
      <c r="E482" s="36"/>
      <c r="F482" s="36"/>
    </row>
    <row r="483" spans="1:6" ht="15.75" x14ac:dyDescent="0.25">
      <c r="A483" s="196"/>
      <c r="B483" s="197"/>
      <c r="C483" s="198"/>
      <c r="D483" s="199"/>
      <c r="E483" s="36"/>
      <c r="F483" s="36"/>
    </row>
    <row r="484" spans="1:6" ht="15.75" x14ac:dyDescent="0.25">
      <c r="A484" s="196"/>
      <c r="B484" s="197"/>
      <c r="C484" s="198"/>
      <c r="D484" s="199"/>
      <c r="E484" s="36"/>
      <c r="F484" s="36"/>
    </row>
    <row r="485" spans="1:6" ht="15.75" x14ac:dyDescent="0.25">
      <c r="A485" s="196"/>
      <c r="B485" s="197"/>
      <c r="C485" s="198"/>
      <c r="D485" s="199"/>
      <c r="E485" s="36"/>
      <c r="F485" s="36"/>
    </row>
    <row r="486" spans="1:6" ht="15.75" x14ac:dyDescent="0.25">
      <c r="A486" s="196"/>
      <c r="B486" s="197"/>
      <c r="C486" s="198"/>
      <c r="D486" s="199"/>
      <c r="E486" s="36"/>
      <c r="F486" s="36"/>
    </row>
    <row r="487" spans="1:6" ht="15.75" x14ac:dyDescent="0.25">
      <c r="A487" s="196"/>
      <c r="B487" s="197"/>
      <c r="C487" s="198"/>
      <c r="D487" s="199"/>
      <c r="E487" s="36"/>
      <c r="F487" s="36"/>
    </row>
    <row r="488" spans="1:6" ht="15.75" x14ac:dyDescent="0.25">
      <c r="A488" s="196"/>
      <c r="B488" s="197"/>
      <c r="C488" s="198"/>
      <c r="D488" s="199"/>
      <c r="E488" s="36"/>
      <c r="F488" s="36"/>
    </row>
    <row r="489" spans="1:6" ht="15.75" x14ac:dyDescent="0.25">
      <c r="A489" s="196"/>
      <c r="B489" s="197"/>
      <c r="C489" s="198"/>
      <c r="D489" s="199"/>
      <c r="E489" s="36"/>
      <c r="F489" s="36"/>
    </row>
    <row r="490" spans="1:6" ht="15.75" x14ac:dyDescent="0.25">
      <c r="A490" s="196"/>
      <c r="B490" s="197"/>
      <c r="C490" s="198"/>
      <c r="D490" s="199"/>
      <c r="E490" s="36"/>
      <c r="F490" s="36"/>
    </row>
    <row r="491" spans="1:6" ht="15.75" x14ac:dyDescent="0.25">
      <c r="A491" s="196"/>
      <c r="B491" s="197"/>
      <c r="C491" s="198"/>
      <c r="D491" s="199"/>
      <c r="E491" s="36"/>
      <c r="F491" s="36"/>
    </row>
    <row r="492" spans="1:6" ht="15.75" x14ac:dyDescent="0.25">
      <c r="A492" s="196"/>
      <c r="B492" s="197"/>
      <c r="C492" s="198"/>
      <c r="D492" s="199"/>
      <c r="E492" s="36"/>
      <c r="F492" s="36"/>
    </row>
    <row r="493" spans="1:6" ht="15.75" x14ac:dyDescent="0.25">
      <c r="A493" s="196"/>
      <c r="B493" s="197"/>
      <c r="C493" s="198"/>
      <c r="D493" s="199"/>
      <c r="E493" s="36"/>
      <c r="F493" s="36"/>
    </row>
    <row r="494" spans="1:6" ht="15.75" x14ac:dyDescent="0.25">
      <c r="A494" s="196"/>
      <c r="B494" s="197"/>
      <c r="C494" s="198"/>
      <c r="D494" s="199"/>
      <c r="E494" s="36"/>
      <c r="F494" s="36"/>
    </row>
    <row r="495" spans="1:6" ht="15.75" x14ac:dyDescent="0.25">
      <c r="A495" s="196"/>
      <c r="B495" s="197"/>
      <c r="C495" s="198"/>
      <c r="D495" s="199"/>
      <c r="E495" s="36"/>
      <c r="F495" s="36"/>
    </row>
    <row r="496" spans="1:6" ht="15.75" x14ac:dyDescent="0.25">
      <c r="A496" s="196"/>
      <c r="B496" s="197"/>
      <c r="C496" s="198"/>
      <c r="D496" s="199"/>
      <c r="E496" s="36"/>
      <c r="F496" s="36"/>
    </row>
    <row r="497" spans="1:6" ht="15.75" x14ac:dyDescent="0.25">
      <c r="A497" s="196"/>
      <c r="B497" s="197"/>
      <c r="C497" s="198"/>
      <c r="D497" s="199"/>
      <c r="E497" s="36"/>
      <c r="F497" s="36"/>
    </row>
    <row r="498" spans="1:6" ht="15.75" x14ac:dyDescent="0.25">
      <c r="A498" s="196"/>
      <c r="B498" s="197"/>
      <c r="C498" s="198"/>
      <c r="D498" s="199"/>
      <c r="E498" s="36"/>
      <c r="F498" s="36"/>
    </row>
    <row r="499" spans="1:6" ht="15.75" x14ac:dyDescent="0.25">
      <c r="A499" s="196"/>
      <c r="B499" s="197"/>
      <c r="C499" s="198"/>
      <c r="D499" s="199"/>
      <c r="E499" s="36"/>
      <c r="F499" s="36"/>
    </row>
    <row r="500" spans="1:6" ht="15.75" x14ac:dyDescent="0.25">
      <c r="A500" s="196"/>
      <c r="B500" s="197"/>
      <c r="C500" s="198"/>
      <c r="D500" s="199"/>
      <c r="E500" s="36"/>
      <c r="F500" s="36"/>
    </row>
    <row r="501" spans="1:6" ht="15.75" x14ac:dyDescent="0.25">
      <c r="A501" s="196"/>
      <c r="B501" s="197"/>
      <c r="C501" s="198"/>
      <c r="D501" s="199"/>
      <c r="E501" s="36"/>
      <c r="F501" s="36"/>
    </row>
    <row r="502" spans="1:6" ht="15.75" x14ac:dyDescent="0.25">
      <c r="A502" s="196"/>
      <c r="B502" s="197"/>
      <c r="C502" s="198"/>
      <c r="D502" s="199"/>
      <c r="E502" s="36"/>
      <c r="F502" s="36"/>
    </row>
    <row r="503" spans="1:6" ht="15.75" x14ac:dyDescent="0.25">
      <c r="A503" s="196"/>
      <c r="B503" s="197"/>
      <c r="C503" s="198"/>
      <c r="D503" s="199"/>
      <c r="E503" s="36"/>
      <c r="F503" s="36"/>
    </row>
    <row r="504" spans="1:6" ht="15.75" x14ac:dyDescent="0.25">
      <c r="A504" s="196"/>
      <c r="B504" s="197"/>
      <c r="C504" s="198"/>
      <c r="D504" s="199"/>
      <c r="E504" s="36"/>
      <c r="F504" s="36"/>
    </row>
    <row r="505" spans="1:6" ht="15.75" x14ac:dyDescent="0.25">
      <c r="A505" s="196"/>
      <c r="B505" s="197"/>
      <c r="C505" s="198"/>
      <c r="D505" s="199"/>
      <c r="E505" s="36"/>
      <c r="F505" s="36"/>
    </row>
    <row r="506" spans="1:6" ht="15.75" x14ac:dyDescent="0.25">
      <c r="A506" s="196"/>
      <c r="B506" s="197"/>
      <c r="C506" s="198"/>
      <c r="D506" s="199"/>
      <c r="E506" s="36"/>
      <c r="F506" s="36"/>
    </row>
    <row r="507" spans="1:6" ht="15.75" x14ac:dyDescent="0.25">
      <c r="A507" s="196"/>
      <c r="B507" s="197"/>
      <c r="C507" s="198"/>
      <c r="D507" s="199"/>
      <c r="E507" s="36"/>
      <c r="F507" s="36"/>
    </row>
    <row r="508" spans="1:6" ht="15.75" x14ac:dyDescent="0.25">
      <c r="A508" s="196"/>
      <c r="B508" s="197"/>
      <c r="C508" s="198"/>
      <c r="D508" s="199"/>
      <c r="E508" s="36"/>
      <c r="F508" s="36"/>
    </row>
    <row r="509" spans="1:6" ht="15.75" x14ac:dyDescent="0.25">
      <c r="A509" s="196"/>
      <c r="B509" s="197"/>
      <c r="C509" s="198"/>
      <c r="D509" s="199"/>
      <c r="E509" s="36"/>
      <c r="F509" s="36"/>
    </row>
    <row r="510" spans="1:6" ht="15.75" x14ac:dyDescent="0.25">
      <c r="A510" s="196"/>
      <c r="B510" s="197"/>
      <c r="C510" s="198"/>
      <c r="D510" s="199"/>
      <c r="E510" s="36"/>
      <c r="F510" s="36"/>
    </row>
    <row r="511" spans="1:6" ht="15.75" x14ac:dyDescent="0.25">
      <c r="A511" s="196"/>
      <c r="B511" s="197"/>
      <c r="C511" s="198"/>
      <c r="D511" s="199"/>
      <c r="E511" s="36"/>
      <c r="F511" s="36"/>
    </row>
    <row r="512" spans="1:6" ht="15.75" x14ac:dyDescent="0.25">
      <c r="A512" s="196"/>
      <c r="B512" s="197"/>
      <c r="C512" s="198"/>
      <c r="D512" s="199"/>
      <c r="E512" s="36"/>
      <c r="F512" s="36"/>
    </row>
    <row r="513" spans="1:6" ht="15.75" x14ac:dyDescent="0.25">
      <c r="A513" s="196"/>
      <c r="B513" s="197"/>
      <c r="C513" s="198"/>
      <c r="D513" s="199"/>
      <c r="E513" s="36"/>
      <c r="F513" s="36"/>
    </row>
    <row r="514" spans="1:6" ht="15.75" x14ac:dyDescent="0.25">
      <c r="A514" s="196"/>
      <c r="B514" s="197"/>
      <c r="C514" s="198"/>
      <c r="D514" s="199"/>
      <c r="E514" s="36"/>
      <c r="F514" s="36"/>
    </row>
    <row r="515" spans="1:6" ht="15.75" x14ac:dyDescent="0.25">
      <c r="A515" s="196"/>
      <c r="B515" s="197"/>
      <c r="C515" s="198"/>
      <c r="D515" s="199"/>
      <c r="E515" s="36"/>
      <c r="F515" s="36"/>
    </row>
    <row r="516" spans="1:6" ht="15.75" x14ac:dyDescent="0.25">
      <c r="A516" s="196"/>
      <c r="B516" s="197"/>
      <c r="C516" s="198"/>
      <c r="D516" s="199"/>
      <c r="E516" s="36"/>
      <c r="F516" s="36"/>
    </row>
    <row r="517" spans="1:6" ht="15.75" x14ac:dyDescent="0.25">
      <c r="A517" s="196"/>
      <c r="B517" s="197"/>
      <c r="C517" s="198"/>
      <c r="D517" s="199"/>
      <c r="E517" s="36"/>
      <c r="F517" s="36"/>
    </row>
    <row r="518" spans="1:6" ht="15.75" x14ac:dyDescent="0.25">
      <c r="A518" s="196"/>
      <c r="B518" s="197"/>
      <c r="C518" s="198"/>
      <c r="D518" s="199"/>
      <c r="E518" s="36"/>
      <c r="F518" s="36"/>
    </row>
    <row r="519" spans="1:6" ht="15.75" x14ac:dyDescent="0.25">
      <c r="A519" s="196"/>
      <c r="B519" s="197"/>
      <c r="C519" s="198"/>
      <c r="D519" s="199"/>
      <c r="E519" s="36"/>
      <c r="F519" s="36"/>
    </row>
    <row r="520" spans="1:6" ht="15.75" x14ac:dyDescent="0.25">
      <c r="A520" s="196"/>
      <c r="B520" s="197"/>
      <c r="C520" s="198"/>
      <c r="D520" s="199"/>
      <c r="E520" s="36"/>
      <c r="F520" s="36"/>
    </row>
    <row r="521" spans="1:6" ht="15.75" x14ac:dyDescent="0.25">
      <c r="A521" s="196"/>
      <c r="B521" s="197"/>
      <c r="C521" s="198"/>
      <c r="D521" s="199"/>
      <c r="E521" s="36"/>
      <c r="F521" s="36"/>
    </row>
    <row r="522" spans="1:6" ht="15.75" x14ac:dyDescent="0.25">
      <c r="A522" s="196"/>
      <c r="B522" s="197"/>
      <c r="C522" s="198"/>
      <c r="D522" s="199"/>
      <c r="E522" s="36"/>
      <c r="F522" s="36"/>
    </row>
    <row r="523" spans="1:6" ht="15.75" x14ac:dyDescent="0.25">
      <c r="A523" s="196"/>
      <c r="B523" s="197"/>
      <c r="C523" s="198"/>
      <c r="D523" s="199"/>
      <c r="E523" s="36"/>
      <c r="F523" s="36"/>
    </row>
    <row r="524" spans="1:6" ht="15.75" x14ac:dyDescent="0.25">
      <c r="A524" s="196"/>
      <c r="B524" s="197"/>
      <c r="C524" s="198"/>
      <c r="D524" s="199"/>
      <c r="E524" s="36"/>
      <c r="F524" s="36"/>
    </row>
    <row r="525" spans="1:6" ht="15.75" x14ac:dyDescent="0.25">
      <c r="A525" s="196"/>
      <c r="B525" s="197"/>
      <c r="C525" s="198"/>
      <c r="D525" s="199"/>
      <c r="E525" s="36"/>
      <c r="F525" s="36"/>
    </row>
    <row r="526" spans="1:6" ht="15.75" x14ac:dyDescent="0.25">
      <c r="A526" s="196"/>
      <c r="B526" s="197"/>
      <c r="C526" s="198"/>
      <c r="D526" s="199"/>
      <c r="E526" s="36"/>
      <c r="F526" s="36"/>
    </row>
    <row r="527" spans="1:6" ht="15.75" x14ac:dyDescent="0.25">
      <c r="A527" s="196"/>
      <c r="B527" s="197"/>
      <c r="C527" s="198"/>
      <c r="D527" s="199"/>
      <c r="E527" s="36"/>
      <c r="F527" s="36"/>
    </row>
    <row r="528" spans="1:6" ht="15.75" x14ac:dyDescent="0.25">
      <c r="A528" s="196"/>
      <c r="B528" s="197"/>
      <c r="C528" s="198"/>
      <c r="D528" s="199"/>
      <c r="E528" s="36"/>
      <c r="F528" s="36"/>
    </row>
    <row r="529" spans="1:6" ht="15.75" x14ac:dyDescent="0.25">
      <c r="A529" s="196"/>
      <c r="B529" s="197"/>
      <c r="C529" s="198"/>
      <c r="D529" s="199"/>
      <c r="E529" s="36"/>
      <c r="F529" s="36"/>
    </row>
    <row r="530" spans="1:6" ht="15.75" x14ac:dyDescent="0.25">
      <c r="A530" s="196"/>
      <c r="B530" s="197"/>
      <c r="C530" s="198"/>
      <c r="D530" s="199"/>
      <c r="E530" s="36"/>
      <c r="F530" s="36"/>
    </row>
    <row r="531" spans="1:6" ht="15.75" x14ac:dyDescent="0.25">
      <c r="A531" s="196"/>
      <c r="B531" s="197"/>
      <c r="C531" s="198"/>
      <c r="D531" s="199"/>
      <c r="E531" s="36"/>
      <c r="F531" s="36"/>
    </row>
    <row r="532" spans="1:6" ht="15.75" x14ac:dyDescent="0.25">
      <c r="A532" s="196"/>
      <c r="B532" s="197"/>
      <c r="C532" s="198"/>
      <c r="D532" s="199"/>
      <c r="E532" s="36"/>
      <c r="F532" s="36"/>
    </row>
    <row r="533" spans="1:6" ht="15.75" x14ac:dyDescent="0.25">
      <c r="A533" s="196"/>
      <c r="B533" s="197"/>
      <c r="C533" s="198"/>
      <c r="D533" s="199"/>
      <c r="E533" s="36"/>
      <c r="F533" s="36"/>
    </row>
    <row r="534" spans="1:6" ht="15.75" x14ac:dyDescent="0.25">
      <c r="A534" s="196"/>
      <c r="B534" s="197"/>
      <c r="C534" s="198"/>
      <c r="D534" s="199"/>
      <c r="E534" s="36"/>
      <c r="F534" s="36"/>
    </row>
    <row r="535" spans="1:6" ht="15.75" x14ac:dyDescent="0.25">
      <c r="A535" s="196"/>
      <c r="B535" s="197"/>
      <c r="C535" s="198"/>
      <c r="D535" s="199"/>
      <c r="E535" s="36"/>
      <c r="F535" s="36"/>
    </row>
    <row r="536" spans="1:6" ht="15.75" x14ac:dyDescent="0.25">
      <c r="A536" s="196"/>
      <c r="B536" s="197"/>
      <c r="C536" s="198"/>
      <c r="D536" s="199"/>
      <c r="E536" s="36"/>
      <c r="F536" s="36"/>
    </row>
    <row r="537" spans="1:6" ht="15.75" x14ac:dyDescent="0.25">
      <c r="A537" s="196"/>
      <c r="B537" s="197"/>
      <c r="C537" s="198"/>
      <c r="D537" s="199"/>
      <c r="E537" s="36"/>
      <c r="F537" s="36"/>
    </row>
    <row r="538" spans="1:6" ht="15.75" x14ac:dyDescent="0.25">
      <c r="A538" s="196"/>
      <c r="B538" s="197"/>
      <c r="C538" s="198"/>
      <c r="D538" s="199"/>
      <c r="E538" s="36"/>
      <c r="F538" s="36"/>
    </row>
    <row r="539" spans="1:6" ht="15.75" x14ac:dyDescent="0.25">
      <c r="A539" s="196"/>
      <c r="B539" s="197"/>
      <c r="C539" s="198"/>
      <c r="D539" s="199"/>
      <c r="E539" s="36"/>
      <c r="F539" s="36"/>
    </row>
    <row r="540" spans="1:6" ht="15.75" x14ac:dyDescent="0.25">
      <c r="A540" s="196"/>
      <c r="B540" s="197"/>
      <c r="C540" s="198"/>
      <c r="D540" s="199"/>
      <c r="E540" s="36"/>
      <c r="F540" s="36"/>
    </row>
    <row r="541" spans="1:6" ht="15.75" x14ac:dyDescent="0.25">
      <c r="A541" s="196"/>
      <c r="B541" s="197"/>
      <c r="C541" s="198"/>
      <c r="D541" s="199"/>
      <c r="E541" s="36"/>
      <c r="F541" s="36"/>
    </row>
    <row r="542" spans="1:6" ht="15.75" x14ac:dyDescent="0.25">
      <c r="A542" s="196"/>
      <c r="B542" s="197"/>
      <c r="C542" s="198"/>
      <c r="D542" s="199"/>
      <c r="E542" s="36"/>
      <c r="F542" s="36"/>
    </row>
    <row r="543" spans="1:6" ht="15.75" x14ac:dyDescent="0.25">
      <c r="A543" s="196"/>
      <c r="B543" s="197"/>
      <c r="C543" s="198"/>
      <c r="D543" s="199"/>
      <c r="E543" s="36"/>
      <c r="F543" s="36"/>
    </row>
    <row r="544" spans="1:6" ht="15.75" x14ac:dyDescent="0.25">
      <c r="A544" s="196"/>
      <c r="B544" s="197"/>
      <c r="C544" s="198"/>
      <c r="D544" s="199"/>
      <c r="E544" s="36"/>
      <c r="F544" s="36"/>
    </row>
    <row r="545" spans="1:6" ht="15.75" x14ac:dyDescent="0.25">
      <c r="A545" s="196"/>
      <c r="B545" s="197"/>
      <c r="C545" s="198"/>
      <c r="D545" s="199"/>
      <c r="E545" s="36"/>
      <c r="F545" s="36"/>
    </row>
    <row r="546" spans="1:6" ht="15.75" x14ac:dyDescent="0.25">
      <c r="A546" s="196"/>
      <c r="B546" s="197"/>
      <c r="C546" s="198"/>
      <c r="D546" s="199"/>
      <c r="E546" s="36"/>
      <c r="F546" s="36"/>
    </row>
    <row r="547" spans="1:6" ht="15.75" x14ac:dyDescent="0.25">
      <c r="A547" s="196"/>
      <c r="B547" s="197"/>
      <c r="C547" s="198"/>
      <c r="D547" s="199"/>
      <c r="E547" s="36"/>
      <c r="F547" s="36"/>
    </row>
    <row r="548" spans="1:6" x14ac:dyDescent="0.25">
      <c r="A548" s="36"/>
      <c r="B548" s="36"/>
      <c r="C548" s="36"/>
      <c r="D548" s="36"/>
      <c r="E548" s="36"/>
      <c r="F548" s="36"/>
    </row>
    <row r="549" spans="1:6" x14ac:dyDescent="0.25">
      <c r="A549" s="36"/>
      <c r="B549" s="36"/>
      <c r="C549" s="36"/>
      <c r="D549" s="36"/>
      <c r="E549" s="36"/>
      <c r="F549" s="36"/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topLeftCell="B1" workbookViewId="0">
      <selection activeCell="K20" sqref="K20"/>
    </sheetView>
  </sheetViews>
  <sheetFormatPr defaultRowHeight="15" x14ac:dyDescent="0.25"/>
  <cols>
    <col min="1" max="1" width="4.7109375" customWidth="1"/>
    <col min="2" max="2" width="5.140625" customWidth="1"/>
    <col min="3" max="3" width="38.5703125" customWidth="1"/>
    <col min="4" max="4" width="7" customWidth="1"/>
    <col min="5" max="5" width="43.28515625" customWidth="1"/>
    <col min="6" max="6" width="8.140625" customWidth="1"/>
  </cols>
  <sheetData>
    <row r="1" spans="1:13" ht="15.75" x14ac:dyDescent="0.25">
      <c r="A1" s="1" t="s">
        <v>0</v>
      </c>
      <c r="B1" s="1" t="s">
        <v>1079</v>
      </c>
      <c r="C1" s="2" t="s">
        <v>1</v>
      </c>
      <c r="D1" s="2" t="s">
        <v>2</v>
      </c>
      <c r="E1" s="2" t="s">
        <v>157</v>
      </c>
      <c r="F1" s="271" t="s">
        <v>1030</v>
      </c>
      <c r="G1" s="271" t="s">
        <v>1037</v>
      </c>
      <c r="H1" s="271" t="s">
        <v>1032</v>
      </c>
      <c r="I1" s="271" t="s">
        <v>1033</v>
      </c>
      <c r="J1" s="271" t="s">
        <v>1034</v>
      </c>
      <c r="K1" s="271" t="s">
        <v>1038</v>
      </c>
      <c r="L1" s="271" t="s">
        <v>1039</v>
      </c>
      <c r="M1" s="277"/>
    </row>
    <row r="2" spans="1:13" ht="15.75" customHeight="1" x14ac:dyDescent="0.25">
      <c r="A2" s="94">
        <v>38</v>
      </c>
      <c r="B2" s="23">
        <v>1</v>
      </c>
      <c r="C2" s="316" t="s">
        <v>27</v>
      </c>
      <c r="D2" s="31">
        <v>7</v>
      </c>
      <c r="E2" s="83" t="s">
        <v>206</v>
      </c>
      <c r="F2" s="6">
        <v>10</v>
      </c>
      <c r="G2" s="6">
        <v>6</v>
      </c>
      <c r="H2" s="6">
        <v>10</v>
      </c>
      <c r="I2" s="6">
        <v>10</v>
      </c>
      <c r="J2" s="6">
        <v>10</v>
      </c>
      <c r="K2" s="6">
        <f>SUM(Таблица2282[[#This Row],[1задание]:[5задание]])</f>
        <v>46</v>
      </c>
      <c r="L2" s="6">
        <v>1</v>
      </c>
    </row>
    <row r="3" spans="1:13" ht="15.75" customHeight="1" x14ac:dyDescent="0.25">
      <c r="A3" s="94">
        <v>81</v>
      </c>
      <c r="B3" s="23">
        <v>2</v>
      </c>
      <c r="C3" s="357" t="s">
        <v>1017</v>
      </c>
      <c r="D3" s="192">
        <v>7</v>
      </c>
      <c r="E3" s="99" t="s">
        <v>1007</v>
      </c>
      <c r="F3" s="6">
        <v>10</v>
      </c>
      <c r="G3" s="6">
        <v>2</v>
      </c>
      <c r="H3" s="6">
        <v>10</v>
      </c>
      <c r="I3" s="6">
        <v>10</v>
      </c>
      <c r="J3" s="6">
        <v>10</v>
      </c>
      <c r="K3" s="6">
        <f>SUM(Таблица2282[[#This Row],[1задание]:[5задание]])</f>
        <v>42</v>
      </c>
      <c r="L3" s="6">
        <v>1</v>
      </c>
    </row>
    <row r="4" spans="1:13" ht="15.75" customHeight="1" x14ac:dyDescent="0.25">
      <c r="A4" s="94">
        <v>76</v>
      </c>
      <c r="B4" s="23">
        <v>3</v>
      </c>
      <c r="C4" s="358" t="s">
        <v>970</v>
      </c>
      <c r="D4" s="70">
        <v>7</v>
      </c>
      <c r="E4" s="99" t="s">
        <v>972</v>
      </c>
      <c r="F4" s="6">
        <v>10</v>
      </c>
      <c r="G4" s="6">
        <v>10</v>
      </c>
      <c r="H4" s="6">
        <v>1</v>
      </c>
      <c r="I4" s="6">
        <v>10</v>
      </c>
      <c r="J4" s="6">
        <v>10</v>
      </c>
      <c r="K4" s="6">
        <f>SUM(Таблица2282[[#This Row],[1задание]:[5задание]])</f>
        <v>41</v>
      </c>
      <c r="L4" s="6">
        <v>1</v>
      </c>
    </row>
    <row r="5" spans="1:13" ht="15.75" customHeight="1" x14ac:dyDescent="0.25">
      <c r="A5" s="94">
        <v>34</v>
      </c>
      <c r="B5" s="23">
        <v>4</v>
      </c>
      <c r="C5" s="316" t="s">
        <v>29</v>
      </c>
      <c r="D5" s="31">
        <v>7</v>
      </c>
      <c r="E5" s="83" t="s">
        <v>206</v>
      </c>
      <c r="F5" s="6">
        <v>10</v>
      </c>
      <c r="G5" s="6">
        <v>10</v>
      </c>
      <c r="H5" s="6">
        <v>10</v>
      </c>
      <c r="I5" s="6">
        <v>10</v>
      </c>
      <c r="J5" s="6">
        <v>0</v>
      </c>
      <c r="K5" s="6">
        <f>SUM(Таблица2282[[#This Row],[1задание]:[5задание]])</f>
        <v>40</v>
      </c>
      <c r="L5" s="6">
        <v>1</v>
      </c>
    </row>
    <row r="6" spans="1:13" ht="15.75" customHeight="1" x14ac:dyDescent="0.25">
      <c r="A6" s="94">
        <v>77</v>
      </c>
      <c r="B6" s="23">
        <v>5</v>
      </c>
      <c r="C6" s="359" t="s">
        <v>301</v>
      </c>
      <c r="D6" s="70">
        <v>7</v>
      </c>
      <c r="E6" s="99" t="s">
        <v>277</v>
      </c>
      <c r="F6" s="6">
        <v>10</v>
      </c>
      <c r="G6" s="6">
        <v>1</v>
      </c>
      <c r="H6" s="6">
        <v>10</v>
      </c>
      <c r="I6" s="6">
        <v>8</v>
      </c>
      <c r="J6" s="6">
        <v>10</v>
      </c>
      <c r="K6" s="6">
        <f>SUM(Таблица2282[[#This Row],[1задание]:[5задание]])</f>
        <v>39</v>
      </c>
      <c r="L6" s="6">
        <v>2</v>
      </c>
    </row>
    <row r="7" spans="1:13" ht="15.75" customHeight="1" x14ac:dyDescent="0.25">
      <c r="A7" s="94">
        <v>58</v>
      </c>
      <c r="B7" s="23">
        <v>6</v>
      </c>
      <c r="C7" s="360" t="s">
        <v>832</v>
      </c>
      <c r="D7" s="17">
        <v>7</v>
      </c>
      <c r="E7" s="172" t="s">
        <v>308</v>
      </c>
      <c r="F7" s="6">
        <v>10</v>
      </c>
      <c r="G7" s="6">
        <v>4</v>
      </c>
      <c r="H7" s="6">
        <v>10</v>
      </c>
      <c r="I7" s="6">
        <v>10</v>
      </c>
      <c r="J7" s="6">
        <v>0</v>
      </c>
      <c r="K7" s="6">
        <f>SUM(Таблица2282[[#This Row],[1задание]:[5задание]])</f>
        <v>34</v>
      </c>
      <c r="L7" s="6">
        <v>2</v>
      </c>
    </row>
    <row r="8" spans="1:13" ht="15.75" customHeight="1" x14ac:dyDescent="0.25">
      <c r="A8" s="94">
        <v>64</v>
      </c>
      <c r="B8" s="23">
        <v>7</v>
      </c>
      <c r="C8" s="361" t="s">
        <v>69</v>
      </c>
      <c r="D8" s="31">
        <v>7</v>
      </c>
      <c r="E8" s="172" t="s">
        <v>282</v>
      </c>
      <c r="F8" s="6">
        <v>10</v>
      </c>
      <c r="G8" s="6">
        <v>2</v>
      </c>
      <c r="H8" s="6">
        <v>10</v>
      </c>
      <c r="I8" s="6">
        <v>0</v>
      </c>
      <c r="J8" s="6">
        <v>10</v>
      </c>
      <c r="K8" s="6">
        <f>SUM(Таблица2282[[#This Row],[1задание]:[5задание]])</f>
        <v>32</v>
      </c>
      <c r="L8" s="6">
        <v>2</v>
      </c>
    </row>
    <row r="9" spans="1:13" ht="15.75" customHeight="1" x14ac:dyDescent="0.25">
      <c r="A9" s="94">
        <v>14</v>
      </c>
      <c r="B9" s="23">
        <v>8</v>
      </c>
      <c r="C9" s="362" t="s">
        <v>548</v>
      </c>
      <c r="D9" s="31">
        <v>7</v>
      </c>
      <c r="E9" s="214" t="s">
        <v>550</v>
      </c>
      <c r="F9" s="6">
        <v>10</v>
      </c>
      <c r="G9" s="6">
        <v>2</v>
      </c>
      <c r="H9" s="6">
        <v>10</v>
      </c>
      <c r="I9" s="6">
        <v>0</v>
      </c>
      <c r="J9" s="6">
        <v>10</v>
      </c>
      <c r="K9" s="6">
        <f>SUM(Таблица2282[[#This Row],[1задание]:[5задание]])</f>
        <v>32</v>
      </c>
      <c r="L9" s="6">
        <v>2</v>
      </c>
    </row>
    <row r="10" spans="1:13" ht="15.75" customHeight="1" x14ac:dyDescent="0.25">
      <c r="A10" s="94">
        <v>8</v>
      </c>
      <c r="B10" s="23">
        <v>9</v>
      </c>
      <c r="C10" s="363" t="s">
        <v>101</v>
      </c>
      <c r="D10" s="74">
        <v>7</v>
      </c>
      <c r="E10" s="124" t="s">
        <v>95</v>
      </c>
      <c r="F10" s="6">
        <v>10</v>
      </c>
      <c r="G10" s="6">
        <v>2</v>
      </c>
      <c r="H10" s="6">
        <v>0</v>
      </c>
      <c r="I10" s="6">
        <v>10</v>
      </c>
      <c r="J10" s="6">
        <v>10</v>
      </c>
      <c r="K10" s="6">
        <f>SUM(Таблица2282[[#This Row],[1задание]:[5задание]])</f>
        <v>32</v>
      </c>
      <c r="L10" s="6">
        <v>2</v>
      </c>
    </row>
    <row r="11" spans="1:13" ht="15.75" customHeight="1" x14ac:dyDescent="0.25">
      <c r="A11" s="94">
        <v>3</v>
      </c>
      <c r="B11" s="23">
        <v>10</v>
      </c>
      <c r="C11" s="364" t="s">
        <v>82</v>
      </c>
      <c r="D11" s="119">
        <v>7</v>
      </c>
      <c r="E11" s="213" t="s">
        <v>184</v>
      </c>
      <c r="F11" s="6">
        <v>10</v>
      </c>
      <c r="G11" s="6">
        <v>1</v>
      </c>
      <c r="H11" s="6">
        <v>10</v>
      </c>
      <c r="I11" s="6">
        <v>0</v>
      </c>
      <c r="J11" s="6">
        <v>10</v>
      </c>
      <c r="K11" s="6">
        <f>SUM(Таблица2282[[#This Row],[1задание]:[5задание]])</f>
        <v>31</v>
      </c>
      <c r="L11" s="6">
        <v>2</v>
      </c>
    </row>
    <row r="12" spans="1:13" ht="15.75" customHeight="1" x14ac:dyDescent="0.25">
      <c r="A12" s="94">
        <v>19</v>
      </c>
      <c r="B12" s="23">
        <v>11</v>
      </c>
      <c r="C12" s="365" t="s">
        <v>127</v>
      </c>
      <c r="D12" s="142">
        <v>7</v>
      </c>
      <c r="E12" s="124" t="s">
        <v>225</v>
      </c>
      <c r="F12" s="6">
        <v>10</v>
      </c>
      <c r="G12" s="6">
        <v>2</v>
      </c>
      <c r="H12" s="6">
        <v>8</v>
      </c>
      <c r="I12" s="6">
        <v>0</v>
      </c>
      <c r="J12" s="6">
        <v>10</v>
      </c>
      <c r="K12" s="6">
        <f>SUM(Таблица2282[[#This Row],[1задание]:[5задание]])</f>
        <v>30</v>
      </c>
      <c r="L12" s="6">
        <v>3</v>
      </c>
    </row>
    <row r="13" spans="1:13" ht="15.75" customHeight="1" x14ac:dyDescent="0.25">
      <c r="A13" s="94">
        <v>5</v>
      </c>
      <c r="B13" s="23">
        <v>12</v>
      </c>
      <c r="C13" s="364" t="s">
        <v>41</v>
      </c>
      <c r="D13" s="119">
        <v>7</v>
      </c>
      <c r="E13" s="213" t="s">
        <v>184</v>
      </c>
      <c r="F13" s="6">
        <v>10</v>
      </c>
      <c r="G13" s="6">
        <v>6</v>
      </c>
      <c r="H13" s="6">
        <v>1</v>
      </c>
      <c r="I13" s="6">
        <v>0</v>
      </c>
      <c r="J13" s="6">
        <v>10</v>
      </c>
      <c r="K13" s="6">
        <f>SUM(Таблица2282[[#This Row],[1задание]:[5задание]])</f>
        <v>27</v>
      </c>
      <c r="L13" s="6">
        <v>3</v>
      </c>
    </row>
    <row r="14" spans="1:13" ht="15.75" customHeight="1" x14ac:dyDescent="0.25">
      <c r="A14" s="94">
        <v>30</v>
      </c>
      <c r="B14" s="23">
        <v>13</v>
      </c>
      <c r="C14" s="358" t="s">
        <v>634</v>
      </c>
      <c r="D14" s="34">
        <v>7</v>
      </c>
      <c r="E14" s="85" t="s">
        <v>639</v>
      </c>
      <c r="F14" s="6">
        <v>8</v>
      </c>
      <c r="G14" s="6">
        <v>8</v>
      </c>
      <c r="H14" s="6">
        <v>0</v>
      </c>
      <c r="I14" s="6">
        <v>0</v>
      </c>
      <c r="J14" s="6">
        <v>10</v>
      </c>
      <c r="K14" s="6">
        <f>SUM(Таблица2282[[#This Row],[1задание]:[5задание]])</f>
        <v>26</v>
      </c>
      <c r="L14" s="6">
        <v>3</v>
      </c>
    </row>
    <row r="15" spans="1:13" ht="15.75" customHeight="1" x14ac:dyDescent="0.25">
      <c r="A15" s="94">
        <v>2</v>
      </c>
      <c r="B15" s="23">
        <v>14</v>
      </c>
      <c r="C15" s="364" t="s">
        <v>79</v>
      </c>
      <c r="D15" s="119">
        <v>7</v>
      </c>
      <c r="E15" s="85" t="s">
        <v>184</v>
      </c>
      <c r="F15" s="6">
        <v>0</v>
      </c>
      <c r="G15" s="6">
        <v>6</v>
      </c>
      <c r="H15" s="6">
        <v>10</v>
      </c>
      <c r="I15" s="6">
        <v>0</v>
      </c>
      <c r="J15" s="6">
        <v>10</v>
      </c>
      <c r="K15" s="6">
        <f>SUM(Таблица2282[[#This Row],[1задание]:[5задание]])</f>
        <v>26</v>
      </c>
      <c r="L15" s="6">
        <v>3</v>
      </c>
    </row>
    <row r="16" spans="1:13" ht="15.75" customHeight="1" x14ac:dyDescent="0.25">
      <c r="A16" s="94">
        <v>23</v>
      </c>
      <c r="B16" s="23">
        <v>15</v>
      </c>
      <c r="C16" s="366" t="s">
        <v>119</v>
      </c>
      <c r="D16" s="142">
        <v>7</v>
      </c>
      <c r="E16" s="124" t="s">
        <v>225</v>
      </c>
      <c r="F16" s="6">
        <v>2</v>
      </c>
      <c r="G16" s="6">
        <v>2</v>
      </c>
      <c r="H16" s="6">
        <v>10</v>
      </c>
      <c r="I16" s="6">
        <v>10</v>
      </c>
      <c r="J16" s="6">
        <v>0</v>
      </c>
      <c r="K16" s="6">
        <f>SUM(Таблица2282[[#This Row],[1задание]:[5задание]])</f>
        <v>24</v>
      </c>
      <c r="L16" s="6">
        <v>3</v>
      </c>
    </row>
    <row r="17" spans="1:12" ht="15.75" customHeight="1" x14ac:dyDescent="0.25">
      <c r="A17" s="94">
        <v>16</v>
      </c>
      <c r="B17" s="23">
        <v>16</v>
      </c>
      <c r="C17" s="316" t="s">
        <v>63</v>
      </c>
      <c r="D17" s="80">
        <v>7</v>
      </c>
      <c r="E17" s="215" t="s">
        <v>276</v>
      </c>
      <c r="F17" s="6">
        <v>10</v>
      </c>
      <c r="G17" s="6">
        <v>2</v>
      </c>
      <c r="H17" s="6">
        <v>1</v>
      </c>
      <c r="I17" s="6">
        <v>10</v>
      </c>
      <c r="J17" s="6">
        <v>0</v>
      </c>
      <c r="K17" s="6">
        <f>SUM(Таблица2282[[#This Row],[1задание]:[5задание]])</f>
        <v>23</v>
      </c>
      <c r="L17" s="6">
        <v>3</v>
      </c>
    </row>
    <row r="18" spans="1:12" ht="15.75" customHeight="1" x14ac:dyDescent="0.25">
      <c r="A18" s="94">
        <v>29</v>
      </c>
      <c r="B18" s="23">
        <v>17</v>
      </c>
      <c r="C18" s="367" t="s">
        <v>297</v>
      </c>
      <c r="D18" s="34">
        <v>7</v>
      </c>
      <c r="E18" s="213" t="s">
        <v>639</v>
      </c>
      <c r="F18" s="6">
        <v>10</v>
      </c>
      <c r="G18" s="6">
        <v>2</v>
      </c>
      <c r="H18" s="6">
        <v>10</v>
      </c>
      <c r="I18" s="6">
        <v>0</v>
      </c>
      <c r="J18" s="6">
        <v>0</v>
      </c>
      <c r="K18" s="6">
        <f>SUM(Таблица2282[[#This Row],[1задание]:[5задание]])</f>
        <v>22</v>
      </c>
      <c r="L18" s="6">
        <v>3</v>
      </c>
    </row>
    <row r="19" spans="1:12" ht="15.75" customHeight="1" x14ac:dyDescent="0.25">
      <c r="A19" s="94">
        <v>51</v>
      </c>
      <c r="B19" s="23">
        <v>18</v>
      </c>
      <c r="C19" s="367" t="s">
        <v>77</v>
      </c>
      <c r="D19" s="173">
        <v>7</v>
      </c>
      <c r="E19" s="172" t="s">
        <v>284</v>
      </c>
      <c r="F19" s="6">
        <v>10</v>
      </c>
      <c r="G19" s="6">
        <v>2</v>
      </c>
      <c r="H19" s="6">
        <v>10</v>
      </c>
      <c r="I19" s="6">
        <v>0</v>
      </c>
      <c r="J19" s="6">
        <v>0</v>
      </c>
      <c r="K19" s="6">
        <f>SUM(Таблица2282[[#This Row],[1задание]:[5задание]])</f>
        <v>22</v>
      </c>
      <c r="L19" s="6">
        <v>3</v>
      </c>
    </row>
    <row r="20" spans="1:12" ht="15.75" customHeight="1" x14ac:dyDescent="0.25">
      <c r="A20" s="94">
        <v>35</v>
      </c>
      <c r="B20" s="23">
        <v>19</v>
      </c>
      <c r="C20" s="283" t="s">
        <v>28</v>
      </c>
      <c r="D20" s="31">
        <v>7</v>
      </c>
      <c r="E20" s="124" t="s">
        <v>206</v>
      </c>
      <c r="F20" s="6">
        <v>10</v>
      </c>
      <c r="G20" s="6">
        <v>2</v>
      </c>
      <c r="H20" s="6">
        <v>0</v>
      </c>
      <c r="I20" s="6">
        <v>0</v>
      </c>
      <c r="J20" s="6">
        <v>10</v>
      </c>
      <c r="K20" s="6">
        <f>SUM(Таблица2282[[#This Row],[1задание]:[5задание]])</f>
        <v>22</v>
      </c>
      <c r="L20" s="6">
        <v>3</v>
      </c>
    </row>
    <row r="21" spans="1:12" ht="15.75" customHeight="1" x14ac:dyDescent="0.25">
      <c r="A21" s="94">
        <v>11</v>
      </c>
      <c r="B21" s="23">
        <v>20</v>
      </c>
      <c r="C21" s="368" t="s">
        <v>531</v>
      </c>
      <c r="D21" s="34">
        <v>7</v>
      </c>
      <c r="E21" s="124" t="s">
        <v>535</v>
      </c>
      <c r="F21" s="6">
        <v>10</v>
      </c>
      <c r="G21" s="6">
        <v>1</v>
      </c>
      <c r="H21" s="6">
        <v>0</v>
      </c>
      <c r="I21" s="6">
        <v>10</v>
      </c>
      <c r="J21" s="6">
        <v>0</v>
      </c>
      <c r="K21" s="6">
        <f>SUM(Таблица2282[[#This Row],[1задание]:[5задание]])</f>
        <v>21</v>
      </c>
      <c r="L21" s="6"/>
    </row>
    <row r="22" spans="1:12" ht="15.75" customHeight="1" x14ac:dyDescent="0.25">
      <c r="A22" s="94">
        <v>31</v>
      </c>
      <c r="B22" s="23">
        <v>21</v>
      </c>
      <c r="C22" s="367" t="s">
        <v>635</v>
      </c>
      <c r="D22" s="34">
        <v>7</v>
      </c>
      <c r="E22" s="213" t="s">
        <v>639</v>
      </c>
      <c r="F22" s="6">
        <v>0</v>
      </c>
      <c r="G22" s="6">
        <v>1</v>
      </c>
      <c r="H22" s="6">
        <v>10</v>
      </c>
      <c r="I22" s="6">
        <v>0</v>
      </c>
      <c r="J22" s="6">
        <v>10</v>
      </c>
      <c r="K22" s="6">
        <f>SUM(Таблица2282[[#This Row],[1задание]:[5задание]])</f>
        <v>21</v>
      </c>
      <c r="L22" s="6"/>
    </row>
    <row r="23" spans="1:12" ht="15.75" customHeight="1" x14ac:dyDescent="0.25">
      <c r="A23" s="94">
        <v>55</v>
      </c>
      <c r="B23" s="23">
        <v>22</v>
      </c>
      <c r="C23" s="369" t="s">
        <v>1029</v>
      </c>
      <c r="D23" s="21">
        <v>7</v>
      </c>
      <c r="E23" s="172" t="s">
        <v>826</v>
      </c>
      <c r="F23" s="6">
        <v>10</v>
      </c>
      <c r="G23" s="6">
        <v>2</v>
      </c>
      <c r="H23" s="6">
        <v>0</v>
      </c>
      <c r="I23" s="6">
        <v>3</v>
      </c>
      <c r="J23" s="6">
        <v>5</v>
      </c>
      <c r="K23" s="6">
        <f>SUM(Таблица2282[[#This Row],[1задание]:[5задание]])</f>
        <v>20</v>
      </c>
      <c r="L23" s="6"/>
    </row>
    <row r="24" spans="1:12" ht="15.75" customHeight="1" x14ac:dyDescent="0.25">
      <c r="A24" s="94">
        <v>62</v>
      </c>
      <c r="B24" s="23">
        <v>23</v>
      </c>
      <c r="C24" s="367" t="s">
        <v>869</v>
      </c>
      <c r="D24" s="141">
        <v>7</v>
      </c>
      <c r="E24" s="172" t="s">
        <v>275</v>
      </c>
      <c r="F24" s="6">
        <v>0</v>
      </c>
      <c r="G24" s="6">
        <v>10</v>
      </c>
      <c r="H24" s="6">
        <v>10</v>
      </c>
      <c r="I24" s="6">
        <v>0</v>
      </c>
      <c r="J24" s="6">
        <v>0</v>
      </c>
      <c r="K24" s="6">
        <f>SUM(Таблица2282[[#This Row],[1задание]:[5задание]])</f>
        <v>20</v>
      </c>
      <c r="L24" s="6"/>
    </row>
    <row r="25" spans="1:12" ht="15.75" customHeight="1" x14ac:dyDescent="0.25">
      <c r="A25" s="94">
        <v>15</v>
      </c>
      <c r="B25" s="23">
        <v>24</v>
      </c>
      <c r="C25" s="283" t="s">
        <v>299</v>
      </c>
      <c r="D25" s="80">
        <v>7</v>
      </c>
      <c r="E25" s="215" t="s">
        <v>276</v>
      </c>
      <c r="F25" s="6">
        <v>2</v>
      </c>
      <c r="G25" s="6">
        <v>6</v>
      </c>
      <c r="H25" s="6">
        <v>10</v>
      </c>
      <c r="I25" s="6">
        <v>0</v>
      </c>
      <c r="J25" s="6">
        <v>0</v>
      </c>
      <c r="K25" s="6">
        <f>SUM(Таблица2282[[#This Row],[1задание]:[5задание]])</f>
        <v>18</v>
      </c>
      <c r="L25" s="6"/>
    </row>
    <row r="26" spans="1:12" ht="15.75" customHeight="1" x14ac:dyDescent="0.25">
      <c r="A26" s="94">
        <v>13</v>
      </c>
      <c r="B26" s="23">
        <v>25</v>
      </c>
      <c r="C26" s="370" t="s">
        <v>314</v>
      </c>
      <c r="D26" s="34">
        <v>7</v>
      </c>
      <c r="E26" s="124" t="s">
        <v>182</v>
      </c>
      <c r="F26" s="6">
        <v>2</v>
      </c>
      <c r="G26" s="6">
        <v>4</v>
      </c>
      <c r="H26" s="6">
        <v>10</v>
      </c>
      <c r="I26" s="6">
        <v>0</v>
      </c>
      <c r="J26" s="6">
        <v>0</v>
      </c>
      <c r="K26" s="6">
        <f>SUM(Таблица2282[[#This Row],[1задание]:[5задание]])</f>
        <v>16</v>
      </c>
      <c r="L26" s="6"/>
    </row>
    <row r="27" spans="1:12" ht="15.75" customHeight="1" x14ac:dyDescent="0.25">
      <c r="A27" s="94">
        <v>24</v>
      </c>
      <c r="B27" s="23">
        <v>26</v>
      </c>
      <c r="C27" s="371" t="s">
        <v>1075</v>
      </c>
      <c r="D27" s="142">
        <v>7</v>
      </c>
      <c r="E27" s="124" t="s">
        <v>225</v>
      </c>
      <c r="F27" s="6">
        <v>10</v>
      </c>
      <c r="G27" s="6">
        <v>6</v>
      </c>
      <c r="H27" s="6">
        <v>0</v>
      </c>
      <c r="I27" s="6">
        <v>0</v>
      </c>
      <c r="J27" s="6">
        <v>0</v>
      </c>
      <c r="K27" s="6">
        <f>SUM(Таблица2282[[#This Row],[1задание]:[5задание]])</f>
        <v>16</v>
      </c>
      <c r="L27" s="6"/>
    </row>
    <row r="28" spans="1:12" ht="15.75" customHeight="1" x14ac:dyDescent="0.25">
      <c r="A28" s="94">
        <v>18</v>
      </c>
      <c r="B28" s="23">
        <v>27</v>
      </c>
      <c r="C28" s="372" t="s">
        <v>126</v>
      </c>
      <c r="D28" s="142">
        <v>7</v>
      </c>
      <c r="E28" s="124" t="s">
        <v>225</v>
      </c>
      <c r="F28" s="6">
        <v>3</v>
      </c>
      <c r="G28" s="6">
        <v>2</v>
      </c>
      <c r="H28" s="6">
        <v>0</v>
      </c>
      <c r="I28" s="6">
        <v>0</v>
      </c>
      <c r="J28" s="6">
        <v>10</v>
      </c>
      <c r="K28" s="6">
        <f>SUM(Таблица2282[[#This Row],[1задание]:[5задание]])</f>
        <v>15</v>
      </c>
      <c r="L28" s="6"/>
    </row>
    <row r="29" spans="1:12" ht="15.75" customHeight="1" x14ac:dyDescent="0.25">
      <c r="A29" s="94">
        <v>47</v>
      </c>
      <c r="B29" s="23">
        <v>28</v>
      </c>
      <c r="C29" s="367" t="s">
        <v>40</v>
      </c>
      <c r="D29" s="17">
        <v>7</v>
      </c>
      <c r="E29" s="213" t="s">
        <v>311</v>
      </c>
      <c r="F29" s="6">
        <v>2</v>
      </c>
      <c r="G29" s="6">
        <v>2</v>
      </c>
      <c r="H29" s="6">
        <v>10</v>
      </c>
      <c r="I29" s="6">
        <v>0</v>
      </c>
      <c r="J29" s="6">
        <v>0</v>
      </c>
      <c r="K29" s="6">
        <f>SUM(Таблица2282[[#This Row],[1задание]:[5задание]])</f>
        <v>14</v>
      </c>
      <c r="L29" s="6"/>
    </row>
    <row r="30" spans="1:12" ht="15.75" customHeight="1" x14ac:dyDescent="0.25">
      <c r="A30" s="94">
        <v>70</v>
      </c>
      <c r="B30" s="23">
        <v>29</v>
      </c>
      <c r="C30" s="360" t="s">
        <v>926</v>
      </c>
      <c r="D30" s="183">
        <v>7</v>
      </c>
      <c r="E30" s="85" t="s">
        <v>280</v>
      </c>
      <c r="F30" s="6">
        <v>2</v>
      </c>
      <c r="G30" s="6">
        <v>2</v>
      </c>
      <c r="H30" s="6">
        <v>10</v>
      </c>
      <c r="I30" s="6">
        <v>0</v>
      </c>
      <c r="J30" s="6">
        <v>0</v>
      </c>
      <c r="K30" s="6">
        <f>SUM(Таблица2282[[#This Row],[1задание]:[5задание]])</f>
        <v>14</v>
      </c>
      <c r="L30" s="6"/>
    </row>
    <row r="31" spans="1:12" ht="15.75" customHeight="1" x14ac:dyDescent="0.25">
      <c r="A31" s="94">
        <v>69</v>
      </c>
      <c r="B31" s="23">
        <v>30</v>
      </c>
      <c r="C31" s="360" t="s">
        <v>73</v>
      </c>
      <c r="D31" s="183">
        <v>7</v>
      </c>
      <c r="E31" s="85" t="s">
        <v>280</v>
      </c>
      <c r="F31" s="6">
        <v>2</v>
      </c>
      <c r="G31" s="6">
        <v>2</v>
      </c>
      <c r="H31" s="6">
        <v>0</v>
      </c>
      <c r="I31" s="6">
        <v>0</v>
      </c>
      <c r="J31" s="6">
        <v>10</v>
      </c>
      <c r="K31" s="6">
        <f>SUM(Таблица2282[[#This Row],[1задание]:[5задание]])</f>
        <v>14</v>
      </c>
      <c r="L31" s="6"/>
    </row>
    <row r="32" spans="1:12" ht="15.75" customHeight="1" x14ac:dyDescent="0.25">
      <c r="A32" s="94">
        <v>10</v>
      </c>
      <c r="B32" s="23">
        <v>31</v>
      </c>
      <c r="C32" s="373" t="s">
        <v>103</v>
      </c>
      <c r="D32" s="212">
        <v>7</v>
      </c>
      <c r="E32" s="83" t="s">
        <v>95</v>
      </c>
      <c r="F32" s="6">
        <v>10</v>
      </c>
      <c r="G32" s="6">
        <v>3</v>
      </c>
      <c r="H32" s="6">
        <v>0</v>
      </c>
      <c r="I32" s="6">
        <v>0</v>
      </c>
      <c r="J32" s="6">
        <v>0</v>
      </c>
      <c r="K32" s="6">
        <f>SUM(Таблица2282[[#This Row],[1задание]:[5задание]])</f>
        <v>13</v>
      </c>
      <c r="L32" s="6"/>
    </row>
    <row r="33" spans="1:12" ht="15.75" customHeight="1" x14ac:dyDescent="0.25">
      <c r="A33" s="94">
        <v>57</v>
      </c>
      <c r="B33" s="23">
        <v>32</v>
      </c>
      <c r="C33" s="360" t="s">
        <v>831</v>
      </c>
      <c r="D33" s="62">
        <v>7</v>
      </c>
      <c r="E33" s="99" t="s">
        <v>308</v>
      </c>
      <c r="F33" s="6">
        <v>10</v>
      </c>
      <c r="G33" s="6">
        <v>2</v>
      </c>
      <c r="H33" s="6">
        <v>1</v>
      </c>
      <c r="I33" s="6">
        <v>0</v>
      </c>
      <c r="J33" s="6">
        <v>0</v>
      </c>
      <c r="K33" s="6">
        <f>SUM(Таблица2282[[#This Row],[1задание]:[5задание]])</f>
        <v>13</v>
      </c>
      <c r="L33" s="6"/>
    </row>
    <row r="34" spans="1:12" ht="15.75" customHeight="1" x14ac:dyDescent="0.25">
      <c r="A34" s="94">
        <v>28</v>
      </c>
      <c r="B34" s="23">
        <v>33</v>
      </c>
      <c r="C34" s="371" t="s">
        <v>1074</v>
      </c>
      <c r="D34" s="142">
        <v>7</v>
      </c>
      <c r="E34" s="124" t="s">
        <v>225</v>
      </c>
      <c r="F34" s="6">
        <v>2</v>
      </c>
      <c r="G34" s="6">
        <v>10</v>
      </c>
      <c r="H34" s="6">
        <v>1</v>
      </c>
      <c r="I34" s="6">
        <v>0</v>
      </c>
      <c r="J34" s="6">
        <v>0</v>
      </c>
      <c r="K34" s="6">
        <f>SUM(Таблица2282[[#This Row],[1задание]:[5задание]])</f>
        <v>13</v>
      </c>
      <c r="L34" s="6"/>
    </row>
    <row r="35" spans="1:12" ht="15.75" customHeight="1" x14ac:dyDescent="0.25">
      <c r="A35" s="94">
        <v>9</v>
      </c>
      <c r="B35" s="23">
        <v>34</v>
      </c>
      <c r="C35" s="374" t="s">
        <v>102</v>
      </c>
      <c r="D35" s="74">
        <v>7</v>
      </c>
      <c r="E35" s="124" t="s">
        <v>95</v>
      </c>
      <c r="F35" s="6">
        <v>10</v>
      </c>
      <c r="G35" s="6">
        <v>2</v>
      </c>
      <c r="H35" s="6">
        <v>0</v>
      </c>
      <c r="I35" s="6">
        <v>0</v>
      </c>
      <c r="J35" s="6">
        <v>0</v>
      </c>
      <c r="K35" s="6">
        <f>SUM(Таблица2282[[#This Row],[1задание]:[5задание]])</f>
        <v>12</v>
      </c>
      <c r="L35" s="6"/>
    </row>
    <row r="36" spans="1:12" ht="15.75" customHeight="1" x14ac:dyDescent="0.25">
      <c r="A36" s="94">
        <v>80</v>
      </c>
      <c r="B36" s="23">
        <v>35</v>
      </c>
      <c r="C36" s="375" t="s">
        <v>1005</v>
      </c>
      <c r="D36" s="192">
        <v>7</v>
      </c>
      <c r="E36" s="172" t="s">
        <v>1001</v>
      </c>
      <c r="F36" s="6">
        <v>10</v>
      </c>
      <c r="G36" s="6">
        <v>1</v>
      </c>
      <c r="H36" s="6">
        <v>1</v>
      </c>
      <c r="I36" s="6">
        <v>0</v>
      </c>
      <c r="J36" s="6">
        <v>0</v>
      </c>
      <c r="K36" s="6">
        <f>SUM(Таблица2282[[#This Row],[1задание]:[5задание]])</f>
        <v>12</v>
      </c>
      <c r="L36" s="6"/>
    </row>
    <row r="37" spans="1:12" ht="15.75" customHeight="1" x14ac:dyDescent="0.25">
      <c r="A37" s="94">
        <v>7</v>
      </c>
      <c r="B37" s="23">
        <v>36</v>
      </c>
      <c r="C37" s="374" t="s">
        <v>100</v>
      </c>
      <c r="D37" s="74">
        <v>7</v>
      </c>
      <c r="E37" s="124" t="s">
        <v>95</v>
      </c>
      <c r="F37" s="6">
        <v>0</v>
      </c>
      <c r="G37" s="6">
        <v>2</v>
      </c>
      <c r="H37" s="6">
        <v>0</v>
      </c>
      <c r="I37" s="6">
        <v>0</v>
      </c>
      <c r="J37" s="6">
        <v>10</v>
      </c>
      <c r="K37" s="6">
        <f>SUM(Таблица2282[[#This Row],[1задание]:[5задание]])</f>
        <v>12</v>
      </c>
      <c r="L37" s="6"/>
    </row>
    <row r="38" spans="1:12" ht="15.75" customHeight="1" x14ac:dyDescent="0.25">
      <c r="A38" s="94">
        <v>48</v>
      </c>
      <c r="B38" s="23">
        <v>37</v>
      </c>
      <c r="C38" s="367" t="s">
        <v>781</v>
      </c>
      <c r="D38" s="17">
        <v>7</v>
      </c>
      <c r="E38" s="213" t="s">
        <v>311</v>
      </c>
      <c r="F38" s="6">
        <v>5</v>
      </c>
      <c r="G38" s="6">
        <v>1</v>
      </c>
      <c r="H38" s="6">
        <v>1</v>
      </c>
      <c r="I38" s="6">
        <v>0</v>
      </c>
      <c r="J38" s="6">
        <v>5</v>
      </c>
      <c r="K38" s="6">
        <f>SUM(Таблица2282[[#This Row],[1задание]:[5задание]])</f>
        <v>12</v>
      </c>
      <c r="L38" s="6"/>
    </row>
    <row r="39" spans="1:12" ht="15.75" customHeight="1" x14ac:dyDescent="0.25">
      <c r="A39" s="94">
        <v>67</v>
      </c>
      <c r="B39" s="23">
        <v>38</v>
      </c>
      <c r="C39" s="367" t="s">
        <v>366</v>
      </c>
      <c r="D39" s="70">
        <v>7</v>
      </c>
      <c r="E39" s="172" t="s">
        <v>363</v>
      </c>
      <c r="F39" s="6">
        <v>9</v>
      </c>
      <c r="G39" s="6">
        <v>2</v>
      </c>
      <c r="H39" s="6">
        <v>1</v>
      </c>
      <c r="I39" s="6">
        <v>0</v>
      </c>
      <c r="J39" s="6">
        <v>0</v>
      </c>
      <c r="K39" s="6">
        <f>SUM(Таблица2282[[#This Row],[1задание]:[5задание]])</f>
        <v>12</v>
      </c>
      <c r="L39" s="6"/>
    </row>
    <row r="40" spans="1:12" ht="15.75" customHeight="1" x14ac:dyDescent="0.25">
      <c r="A40" s="94">
        <v>26</v>
      </c>
      <c r="B40" s="23">
        <v>39</v>
      </c>
      <c r="C40" s="376" t="s">
        <v>124</v>
      </c>
      <c r="D40" s="275">
        <v>7</v>
      </c>
      <c r="E40" s="83" t="s">
        <v>225</v>
      </c>
      <c r="F40" s="6">
        <v>0</v>
      </c>
      <c r="G40" s="6">
        <v>2</v>
      </c>
      <c r="H40" s="6">
        <v>10</v>
      </c>
      <c r="I40" s="6">
        <v>0</v>
      </c>
      <c r="J40" s="6">
        <v>0</v>
      </c>
      <c r="K40" s="6">
        <f>SUM(Таблица2282[[#This Row],[1задание]:[5задание]])</f>
        <v>12</v>
      </c>
      <c r="L40" s="6"/>
    </row>
    <row r="41" spans="1:12" ht="15.75" customHeight="1" x14ac:dyDescent="0.25">
      <c r="A41" s="94">
        <v>79</v>
      </c>
      <c r="B41" s="23">
        <v>40</v>
      </c>
      <c r="C41" s="377" t="s">
        <v>989</v>
      </c>
      <c r="D41" s="183">
        <v>7</v>
      </c>
      <c r="E41" s="99" t="s">
        <v>169</v>
      </c>
      <c r="F41" s="6">
        <v>0</v>
      </c>
      <c r="G41" s="6">
        <v>1</v>
      </c>
      <c r="H41" s="6">
        <v>10</v>
      </c>
      <c r="I41" s="6">
        <v>0</v>
      </c>
      <c r="J41" s="6">
        <v>0</v>
      </c>
      <c r="K41" s="6">
        <f>SUM(Таблица2282[[#This Row],[1задание]:[5задание]])</f>
        <v>11</v>
      </c>
      <c r="L41" s="6"/>
    </row>
    <row r="42" spans="1:12" ht="15.75" customHeight="1" x14ac:dyDescent="0.25">
      <c r="A42" s="94">
        <v>43</v>
      </c>
      <c r="B42" s="23">
        <v>41</v>
      </c>
      <c r="C42" s="378" t="s">
        <v>304</v>
      </c>
      <c r="D42" s="155">
        <v>7</v>
      </c>
      <c r="E42" s="85" t="s">
        <v>752</v>
      </c>
      <c r="F42" s="6">
        <v>0</v>
      </c>
      <c r="G42" s="6">
        <v>1</v>
      </c>
      <c r="H42" s="6">
        <v>0</v>
      </c>
      <c r="I42" s="6">
        <v>0</v>
      </c>
      <c r="J42" s="6">
        <v>10</v>
      </c>
      <c r="K42" s="6">
        <f>SUM(Таблица2282[[#This Row],[1задание]:[5задание]])</f>
        <v>11</v>
      </c>
      <c r="L42" s="6"/>
    </row>
    <row r="43" spans="1:12" ht="15.75" customHeight="1" x14ac:dyDescent="0.25">
      <c r="A43" s="94">
        <v>52</v>
      </c>
      <c r="B43" s="23">
        <v>42</v>
      </c>
      <c r="C43" s="379" t="s">
        <v>815</v>
      </c>
      <c r="D43" s="62">
        <v>7</v>
      </c>
      <c r="E43" s="99" t="s">
        <v>819</v>
      </c>
      <c r="F43" s="6">
        <v>10</v>
      </c>
      <c r="G43" s="6">
        <v>1</v>
      </c>
      <c r="H43" s="6">
        <v>0</v>
      </c>
      <c r="I43" s="6">
        <v>0</v>
      </c>
      <c r="J43" s="6">
        <v>0</v>
      </c>
      <c r="K43" s="6">
        <f>SUM(Таблица2282[[#This Row],[1задание]:[5задание]])</f>
        <v>11</v>
      </c>
      <c r="L43" s="6"/>
    </row>
    <row r="44" spans="1:12" ht="15.75" customHeight="1" x14ac:dyDescent="0.25">
      <c r="A44" s="94">
        <v>50</v>
      </c>
      <c r="B44" s="23">
        <v>43</v>
      </c>
      <c r="C44" s="380" t="s">
        <v>313</v>
      </c>
      <c r="D44" s="62">
        <v>7</v>
      </c>
      <c r="E44" s="99" t="s">
        <v>181</v>
      </c>
      <c r="F44" s="6">
        <v>7</v>
      </c>
      <c r="G44" s="6">
        <v>2</v>
      </c>
      <c r="H44" s="6">
        <v>1</v>
      </c>
      <c r="I44" s="6">
        <v>0</v>
      </c>
      <c r="J44" s="6">
        <v>0</v>
      </c>
      <c r="K44" s="6">
        <f>SUM(Таблица2282[[#This Row],[1задание]:[5задание]])</f>
        <v>10</v>
      </c>
      <c r="L44" s="6"/>
    </row>
    <row r="45" spans="1:12" ht="15.75" customHeight="1" x14ac:dyDescent="0.25">
      <c r="A45" s="94">
        <v>6</v>
      </c>
      <c r="B45" s="23">
        <v>44</v>
      </c>
      <c r="C45" s="373" t="s">
        <v>99</v>
      </c>
      <c r="D45" s="212">
        <v>7</v>
      </c>
      <c r="E45" s="83" t="s">
        <v>95</v>
      </c>
      <c r="F45" s="6">
        <v>10</v>
      </c>
      <c r="G45" s="6">
        <v>0</v>
      </c>
      <c r="H45" s="6">
        <v>0</v>
      </c>
      <c r="I45" s="6">
        <v>0</v>
      </c>
      <c r="J45" s="6">
        <v>0</v>
      </c>
      <c r="K45" s="6">
        <f>SUM(Таблица2282[[#This Row],[1задание]:[5задание]])</f>
        <v>10</v>
      </c>
      <c r="L45" s="6"/>
    </row>
    <row r="46" spans="1:12" ht="15.75" customHeight="1" x14ac:dyDescent="0.25">
      <c r="A46" s="94">
        <v>21</v>
      </c>
      <c r="B46" s="23">
        <v>45</v>
      </c>
      <c r="C46" s="366" t="s">
        <v>122</v>
      </c>
      <c r="D46" s="211">
        <v>7</v>
      </c>
      <c r="E46" s="83" t="s">
        <v>225</v>
      </c>
      <c r="F46" s="6">
        <v>7</v>
      </c>
      <c r="G46" s="6">
        <v>2</v>
      </c>
      <c r="H46" s="6">
        <v>0</v>
      </c>
      <c r="I46" s="6">
        <v>0</v>
      </c>
      <c r="J46" s="6">
        <v>0</v>
      </c>
      <c r="K46" s="6">
        <f>SUM(Таблица2282[[#This Row],[1задание]:[5задание]])</f>
        <v>9</v>
      </c>
      <c r="L46" s="6"/>
    </row>
    <row r="47" spans="1:12" ht="15.75" customHeight="1" x14ac:dyDescent="0.25">
      <c r="A47" s="94">
        <v>72</v>
      </c>
      <c r="B47" s="23">
        <v>46</v>
      </c>
      <c r="C47" s="361" t="s">
        <v>954</v>
      </c>
      <c r="D47" s="183">
        <v>7</v>
      </c>
      <c r="E47" s="99" t="s">
        <v>955</v>
      </c>
      <c r="F47" s="6">
        <v>3</v>
      </c>
      <c r="G47" s="6">
        <v>2</v>
      </c>
      <c r="H47" s="6">
        <v>1</v>
      </c>
      <c r="I47" s="6">
        <v>0</v>
      </c>
      <c r="J47" s="6">
        <v>3</v>
      </c>
      <c r="K47" s="6">
        <f>SUM(Таблица2282[[#This Row],[1задание]:[5задание]])</f>
        <v>9</v>
      </c>
      <c r="L47" s="6"/>
    </row>
    <row r="48" spans="1:12" ht="15.75" customHeight="1" x14ac:dyDescent="0.25">
      <c r="A48" s="94">
        <v>78</v>
      </c>
      <c r="B48" s="23">
        <v>47</v>
      </c>
      <c r="C48" s="361" t="s">
        <v>1076</v>
      </c>
      <c r="D48" s="183">
        <v>7</v>
      </c>
      <c r="E48" s="83" t="s">
        <v>535</v>
      </c>
      <c r="F48" s="6">
        <v>2</v>
      </c>
      <c r="G48" s="6">
        <v>2</v>
      </c>
      <c r="H48" s="6">
        <v>5</v>
      </c>
      <c r="I48" s="6">
        <v>0</v>
      </c>
      <c r="J48" s="6">
        <v>0</v>
      </c>
      <c r="K48" s="6">
        <f>SUM(Таблица2282[[#This Row],[1задание]:[5задание]])</f>
        <v>9</v>
      </c>
      <c r="L48" s="6"/>
    </row>
    <row r="49" spans="1:12" ht="15.75" customHeight="1" x14ac:dyDescent="0.25">
      <c r="A49" s="94">
        <v>17</v>
      </c>
      <c r="B49" s="23">
        <v>48</v>
      </c>
      <c r="C49" s="366" t="s">
        <v>125</v>
      </c>
      <c r="D49" s="211">
        <v>7</v>
      </c>
      <c r="E49" s="83" t="s">
        <v>225</v>
      </c>
      <c r="F49" s="6">
        <v>0</v>
      </c>
      <c r="G49" s="6">
        <v>2</v>
      </c>
      <c r="H49" s="6">
        <v>5</v>
      </c>
      <c r="I49" s="6">
        <v>0</v>
      </c>
      <c r="J49" s="6">
        <v>0</v>
      </c>
      <c r="K49" s="6">
        <f>SUM(Таблица2282[[#This Row],[1задание]:[5задание]])</f>
        <v>7</v>
      </c>
      <c r="L49" s="6"/>
    </row>
    <row r="50" spans="1:12" ht="15.75" x14ac:dyDescent="0.25">
      <c r="A50" s="94">
        <v>37</v>
      </c>
      <c r="B50" s="23">
        <v>49</v>
      </c>
      <c r="C50" s="316" t="s">
        <v>317</v>
      </c>
      <c r="D50" s="145">
        <v>7</v>
      </c>
      <c r="E50" s="83" t="s">
        <v>206</v>
      </c>
      <c r="F50" s="6">
        <v>2</v>
      </c>
      <c r="G50" s="6">
        <v>1</v>
      </c>
      <c r="H50" s="6">
        <v>3</v>
      </c>
      <c r="I50" s="6">
        <v>0</v>
      </c>
      <c r="J50" s="6">
        <v>0</v>
      </c>
      <c r="K50" s="6">
        <f>SUM(Таблица2282[[#This Row],[1задание]:[5задание]])</f>
        <v>6</v>
      </c>
      <c r="L50" s="6"/>
    </row>
    <row r="51" spans="1:12" ht="15.75" x14ac:dyDescent="0.25">
      <c r="A51" s="94">
        <v>73</v>
      </c>
      <c r="B51" s="23">
        <v>50</v>
      </c>
      <c r="C51" s="381" t="s">
        <v>302</v>
      </c>
      <c r="D51" s="183">
        <v>7</v>
      </c>
      <c r="E51" s="99" t="s">
        <v>278</v>
      </c>
      <c r="F51" s="6">
        <v>3</v>
      </c>
      <c r="G51" s="6">
        <v>2</v>
      </c>
      <c r="H51" s="6">
        <v>1</v>
      </c>
      <c r="I51" s="6">
        <v>0</v>
      </c>
      <c r="J51" s="6">
        <v>0</v>
      </c>
      <c r="K51" s="6">
        <f>SUM(Таблица2282[[#This Row],[1задание]:[5задание]])</f>
        <v>6</v>
      </c>
      <c r="L51" s="6"/>
    </row>
    <row r="52" spans="1:12" ht="15.75" x14ac:dyDescent="0.25">
      <c r="A52" s="94">
        <v>65</v>
      </c>
      <c r="B52" s="23">
        <v>51</v>
      </c>
      <c r="C52" s="367" t="s">
        <v>901</v>
      </c>
      <c r="D52" s="70">
        <v>7</v>
      </c>
      <c r="E52" s="124" t="s">
        <v>361</v>
      </c>
      <c r="F52" s="6">
        <v>3</v>
      </c>
      <c r="G52" s="6">
        <v>2</v>
      </c>
      <c r="H52" s="6">
        <v>1</v>
      </c>
      <c r="I52" s="6">
        <v>0</v>
      </c>
      <c r="J52" s="6">
        <v>0</v>
      </c>
      <c r="K52" s="6">
        <f>SUM(Таблица2282[[#This Row],[1задание]:[5задание]])</f>
        <v>6</v>
      </c>
      <c r="L52" s="6"/>
    </row>
    <row r="53" spans="1:12" ht="15.75" x14ac:dyDescent="0.25">
      <c r="A53" s="94">
        <v>54</v>
      </c>
      <c r="B53" s="23">
        <v>52</v>
      </c>
      <c r="C53" s="359" t="s">
        <v>820</v>
      </c>
      <c r="D53" s="62">
        <v>7</v>
      </c>
      <c r="E53" s="172" t="s">
        <v>826</v>
      </c>
      <c r="F53" s="6">
        <v>0</v>
      </c>
      <c r="G53" s="6">
        <v>2</v>
      </c>
      <c r="H53" s="6">
        <v>3</v>
      </c>
      <c r="I53" s="6">
        <v>0</v>
      </c>
      <c r="J53" s="6">
        <v>0</v>
      </c>
      <c r="K53" s="6">
        <f>SUM(Таблица2282[[#This Row],[1задание]:[5задание]])</f>
        <v>5</v>
      </c>
      <c r="L53" s="6"/>
    </row>
    <row r="54" spans="1:12" ht="15.75" x14ac:dyDescent="0.25">
      <c r="A54" s="94">
        <v>68</v>
      </c>
      <c r="B54" s="23">
        <v>53</v>
      </c>
      <c r="C54" s="377" t="s">
        <v>6</v>
      </c>
      <c r="D54" s="183">
        <v>7</v>
      </c>
      <c r="E54" s="172" t="s">
        <v>171</v>
      </c>
      <c r="F54" s="6">
        <v>2</v>
      </c>
      <c r="G54" s="6">
        <v>2</v>
      </c>
      <c r="H54" s="6">
        <v>1</v>
      </c>
      <c r="I54" s="6">
        <v>0</v>
      </c>
      <c r="J54" s="6">
        <v>0</v>
      </c>
      <c r="K54" s="6">
        <f>SUM(Таблица2282[[#This Row],[1задание]:[5задание]])</f>
        <v>5</v>
      </c>
      <c r="L54" s="6"/>
    </row>
    <row r="55" spans="1:12" ht="16.5" x14ac:dyDescent="0.25">
      <c r="A55" s="94">
        <v>25</v>
      </c>
      <c r="B55" s="23">
        <v>54</v>
      </c>
      <c r="C55" s="376" t="s">
        <v>615</v>
      </c>
      <c r="D55" s="211">
        <v>7</v>
      </c>
      <c r="E55" s="124" t="s">
        <v>225</v>
      </c>
      <c r="F55" s="6">
        <v>3</v>
      </c>
      <c r="G55" s="6">
        <v>2</v>
      </c>
      <c r="H55" s="6">
        <v>0</v>
      </c>
      <c r="I55" s="6">
        <v>0</v>
      </c>
      <c r="J55" s="6">
        <v>0</v>
      </c>
      <c r="K55" s="6">
        <f>SUM(Таблица2282[[#This Row],[1задание]:[5задание]])</f>
        <v>5</v>
      </c>
      <c r="L55" s="6"/>
    </row>
    <row r="56" spans="1:12" ht="15.75" x14ac:dyDescent="0.25">
      <c r="A56" s="94">
        <v>12</v>
      </c>
      <c r="B56" s="23">
        <v>55</v>
      </c>
      <c r="C56" s="366" t="s">
        <v>534</v>
      </c>
      <c r="D56" s="38">
        <v>7</v>
      </c>
      <c r="E56" s="124" t="s">
        <v>535</v>
      </c>
      <c r="F56" s="6">
        <v>2</v>
      </c>
      <c r="G56" s="6">
        <v>2</v>
      </c>
      <c r="H56" s="6">
        <v>0</v>
      </c>
      <c r="I56" s="6">
        <v>0</v>
      </c>
      <c r="J56" s="6">
        <v>0</v>
      </c>
      <c r="K56" s="6">
        <f>SUM(Таблица2282[[#This Row],[1задание]:[5задание]])</f>
        <v>4</v>
      </c>
      <c r="L56" s="6"/>
    </row>
    <row r="57" spans="1:12" ht="15.75" x14ac:dyDescent="0.25">
      <c r="A57" s="94">
        <v>36</v>
      </c>
      <c r="B57" s="23">
        <v>56</v>
      </c>
      <c r="C57" s="316" t="s">
        <v>316</v>
      </c>
      <c r="D57" s="145">
        <v>7</v>
      </c>
      <c r="E57" s="124" t="s">
        <v>206</v>
      </c>
      <c r="F57" s="6">
        <v>3</v>
      </c>
      <c r="G57" s="6">
        <v>1</v>
      </c>
      <c r="H57" s="6">
        <v>0</v>
      </c>
      <c r="I57" s="6">
        <v>0</v>
      </c>
      <c r="J57" s="6">
        <v>0</v>
      </c>
      <c r="K57" s="6">
        <f>SUM(Таблица2282[[#This Row],[1задание]:[5задание]])</f>
        <v>4</v>
      </c>
      <c r="L57" s="6"/>
    </row>
    <row r="58" spans="1:12" ht="15.75" x14ac:dyDescent="0.25">
      <c r="A58" s="94">
        <v>45</v>
      </c>
      <c r="B58" s="23">
        <v>57</v>
      </c>
      <c r="C58" s="358" t="s">
        <v>312</v>
      </c>
      <c r="D58" s="62">
        <v>7</v>
      </c>
      <c r="E58" s="214" t="s">
        <v>783</v>
      </c>
      <c r="F58" s="6">
        <v>2</v>
      </c>
      <c r="G58" s="6">
        <v>2</v>
      </c>
      <c r="H58" s="6">
        <v>0</v>
      </c>
      <c r="I58" s="6">
        <v>0</v>
      </c>
      <c r="J58" s="6">
        <v>0</v>
      </c>
      <c r="K58" s="6">
        <f>SUM(Таблица2282[[#This Row],[1задание]:[5задание]])</f>
        <v>4</v>
      </c>
      <c r="L58" s="6"/>
    </row>
    <row r="59" spans="1:12" ht="15.75" x14ac:dyDescent="0.25">
      <c r="A59" s="94">
        <v>33</v>
      </c>
      <c r="B59" s="23">
        <v>58</v>
      </c>
      <c r="C59" s="316" t="s">
        <v>30</v>
      </c>
      <c r="D59" s="145">
        <v>7</v>
      </c>
      <c r="E59" s="124" t="s">
        <v>206</v>
      </c>
      <c r="F59" s="6">
        <v>2</v>
      </c>
      <c r="G59" s="6">
        <v>1</v>
      </c>
      <c r="H59" s="6">
        <v>0</v>
      </c>
      <c r="I59" s="6">
        <v>0</v>
      </c>
      <c r="J59" s="6">
        <v>0</v>
      </c>
      <c r="K59" s="6">
        <f>SUM(Таблица2282[[#This Row],[1задание]:[5задание]])</f>
        <v>3</v>
      </c>
      <c r="L59" s="6"/>
    </row>
    <row r="60" spans="1:12" ht="16.5" x14ac:dyDescent="0.25">
      <c r="A60" s="94">
        <v>27</v>
      </c>
      <c r="B60" s="23">
        <v>59</v>
      </c>
      <c r="C60" s="376" t="s">
        <v>616</v>
      </c>
      <c r="D60" s="211">
        <v>7</v>
      </c>
      <c r="E60" s="124" t="s">
        <v>225</v>
      </c>
      <c r="F60" s="6">
        <v>0</v>
      </c>
      <c r="G60" s="6">
        <v>2</v>
      </c>
      <c r="H60" s="6">
        <v>1</v>
      </c>
      <c r="I60" s="6">
        <v>0</v>
      </c>
      <c r="J60" s="6">
        <v>0</v>
      </c>
      <c r="K60" s="6">
        <f>SUM(Таблица2282[[#This Row],[1задание]:[5задание]])</f>
        <v>3</v>
      </c>
      <c r="L60" s="6"/>
    </row>
    <row r="61" spans="1:12" ht="15.75" x14ac:dyDescent="0.25">
      <c r="A61" s="94">
        <v>74</v>
      </c>
      <c r="B61" s="23">
        <v>60</v>
      </c>
      <c r="C61" s="316" t="s">
        <v>959</v>
      </c>
      <c r="D61" s="183">
        <v>7</v>
      </c>
      <c r="E61" s="172" t="s">
        <v>278</v>
      </c>
      <c r="F61" s="6">
        <v>2</v>
      </c>
      <c r="G61" s="6">
        <v>1</v>
      </c>
      <c r="H61" s="6">
        <v>0</v>
      </c>
      <c r="I61" s="6">
        <v>0</v>
      </c>
      <c r="J61" s="6">
        <v>0</v>
      </c>
      <c r="K61" s="6">
        <f>SUM(Таблица2282[[#This Row],[1задание]:[5задание]])</f>
        <v>3</v>
      </c>
      <c r="L61" s="6"/>
    </row>
    <row r="62" spans="1:12" ht="15.75" x14ac:dyDescent="0.25">
      <c r="A62" s="94">
        <v>59</v>
      </c>
      <c r="B62" s="23">
        <v>61</v>
      </c>
      <c r="C62" s="358" t="s">
        <v>8</v>
      </c>
      <c r="D62" s="176">
        <v>7</v>
      </c>
      <c r="E62" s="99" t="s">
        <v>274</v>
      </c>
      <c r="F62" s="6">
        <v>1</v>
      </c>
      <c r="G62" s="6">
        <v>1</v>
      </c>
      <c r="H62" s="6">
        <v>1</v>
      </c>
      <c r="I62" s="6">
        <v>0</v>
      </c>
      <c r="J62" s="6">
        <v>0</v>
      </c>
      <c r="K62" s="6">
        <f>SUM(Таблица2282[[#This Row],[1задание]:[5задание]])</f>
        <v>3</v>
      </c>
      <c r="L62" s="6"/>
    </row>
    <row r="63" spans="1:12" ht="15.75" x14ac:dyDescent="0.25">
      <c r="A63" s="94">
        <v>60</v>
      </c>
      <c r="B63" s="23">
        <v>62</v>
      </c>
      <c r="C63" s="367" t="s">
        <v>306</v>
      </c>
      <c r="D63" s="34">
        <v>7</v>
      </c>
      <c r="E63" s="172" t="s">
        <v>178</v>
      </c>
      <c r="F63" s="6">
        <v>3</v>
      </c>
      <c r="G63" s="6">
        <v>0</v>
      </c>
      <c r="H63" s="6">
        <v>0</v>
      </c>
      <c r="I63" s="6">
        <v>0</v>
      </c>
      <c r="J63" s="6">
        <v>0</v>
      </c>
      <c r="K63" s="6">
        <f>SUM(Таблица2282[[#This Row],[1задание]:[5задание]])</f>
        <v>3</v>
      </c>
      <c r="L63" s="6"/>
    </row>
    <row r="64" spans="1:12" ht="15.75" x14ac:dyDescent="0.25">
      <c r="A64" s="94">
        <v>41</v>
      </c>
      <c r="B64" s="23">
        <v>63</v>
      </c>
      <c r="C64" s="358" t="s">
        <v>740</v>
      </c>
      <c r="D64" s="21">
        <v>7</v>
      </c>
      <c r="E64" s="213" t="s">
        <v>741</v>
      </c>
      <c r="F64" s="6">
        <v>0</v>
      </c>
      <c r="G64" s="6">
        <v>2</v>
      </c>
      <c r="H64" s="6">
        <v>0</v>
      </c>
      <c r="I64" s="6">
        <v>0</v>
      </c>
      <c r="J64" s="6">
        <v>0</v>
      </c>
      <c r="K64" s="6">
        <f>SUM(Таблица2282[[#This Row],[1задание]:[5задание]])</f>
        <v>2</v>
      </c>
      <c r="L64" s="6"/>
    </row>
    <row r="65" spans="1:12" ht="15.75" x14ac:dyDescent="0.25">
      <c r="A65" s="94">
        <v>39</v>
      </c>
      <c r="B65" s="23">
        <v>64</v>
      </c>
      <c r="C65" s="380" t="s">
        <v>719</v>
      </c>
      <c r="D65" s="31">
        <v>7</v>
      </c>
      <c r="E65" s="213" t="s">
        <v>722</v>
      </c>
      <c r="F65" s="6">
        <v>0</v>
      </c>
      <c r="G65" s="6">
        <v>2</v>
      </c>
      <c r="H65" s="6">
        <v>0</v>
      </c>
      <c r="I65" s="6">
        <v>0</v>
      </c>
      <c r="J65" s="6">
        <v>0</v>
      </c>
      <c r="K65" s="6">
        <f>SUM(Таблица2282[[#This Row],[1задание]:[5задание]])</f>
        <v>2</v>
      </c>
      <c r="L65" s="6"/>
    </row>
    <row r="66" spans="1:12" ht="15.75" x14ac:dyDescent="0.25">
      <c r="A66" s="94">
        <v>44</v>
      </c>
      <c r="B66" s="23">
        <v>65</v>
      </c>
      <c r="C66" s="382" t="s">
        <v>766</v>
      </c>
      <c r="D66" s="62">
        <v>7</v>
      </c>
      <c r="E66" s="85" t="s">
        <v>767</v>
      </c>
      <c r="F66" s="6">
        <v>0</v>
      </c>
      <c r="G66" s="6">
        <v>2</v>
      </c>
      <c r="H66" s="6">
        <v>0</v>
      </c>
      <c r="I66" s="6">
        <v>0</v>
      </c>
      <c r="J66" s="6">
        <v>0</v>
      </c>
      <c r="K66" s="6">
        <f>SUM(Таблица2282[[#This Row],[1задание]:[5задание]])</f>
        <v>2</v>
      </c>
      <c r="L66" s="6"/>
    </row>
    <row r="67" spans="1:12" ht="16.5" x14ac:dyDescent="0.25">
      <c r="A67" s="94">
        <v>20</v>
      </c>
      <c r="B67" s="23">
        <v>66</v>
      </c>
      <c r="C67" s="383" t="s">
        <v>128</v>
      </c>
      <c r="D67" s="211">
        <v>7</v>
      </c>
      <c r="E67" s="124" t="s">
        <v>225</v>
      </c>
      <c r="F67" s="6">
        <v>0</v>
      </c>
      <c r="G67" s="6">
        <v>2</v>
      </c>
      <c r="H67" s="6">
        <v>0</v>
      </c>
      <c r="I67" s="6">
        <v>0</v>
      </c>
      <c r="J67" s="6">
        <v>0</v>
      </c>
      <c r="K67" s="6">
        <f>SUM(Таблица2282[[#This Row],[1задание]:[5задание]])</f>
        <v>2</v>
      </c>
      <c r="L67" s="6"/>
    </row>
    <row r="68" spans="1:12" ht="15.75" x14ac:dyDescent="0.25">
      <c r="A68" s="94">
        <v>82</v>
      </c>
      <c r="B68" s="23">
        <v>67</v>
      </c>
      <c r="C68" s="357" t="s">
        <v>310</v>
      </c>
      <c r="D68" s="208">
        <v>7</v>
      </c>
      <c r="E68" s="172" t="s">
        <v>1007</v>
      </c>
      <c r="F68" s="6">
        <v>0</v>
      </c>
      <c r="G68" s="6">
        <v>2</v>
      </c>
      <c r="H68" s="6">
        <v>0</v>
      </c>
      <c r="I68" s="6">
        <v>0</v>
      </c>
      <c r="J68" s="6">
        <v>0</v>
      </c>
      <c r="K68" s="6">
        <f>SUM(Таблица2282[[#This Row],[1задание]:[5задание]])</f>
        <v>2</v>
      </c>
      <c r="L68" s="6"/>
    </row>
    <row r="69" spans="1:12" ht="15.75" x14ac:dyDescent="0.25">
      <c r="A69" s="94">
        <v>46</v>
      </c>
      <c r="B69" s="23">
        <v>68</v>
      </c>
      <c r="C69" s="377" t="s">
        <v>780</v>
      </c>
      <c r="D69" s="62">
        <v>7</v>
      </c>
      <c r="E69" s="213" t="s">
        <v>311</v>
      </c>
      <c r="F69" s="6">
        <v>0</v>
      </c>
      <c r="G69" s="6">
        <v>2</v>
      </c>
      <c r="H69" s="6">
        <v>0</v>
      </c>
      <c r="I69" s="6">
        <v>0</v>
      </c>
      <c r="J69" s="6">
        <v>0</v>
      </c>
      <c r="K69" s="6">
        <f>SUM(Таблица2282[[#This Row],[1задание]:[5задание]])</f>
        <v>2</v>
      </c>
      <c r="L69" s="6"/>
    </row>
    <row r="70" spans="1:12" ht="15.75" x14ac:dyDescent="0.25">
      <c r="A70" s="94">
        <v>63</v>
      </c>
      <c r="B70" s="23">
        <v>69</v>
      </c>
      <c r="C70" s="361" t="s">
        <v>876</v>
      </c>
      <c r="D70" s="145">
        <v>7</v>
      </c>
      <c r="E70" s="99" t="s">
        <v>282</v>
      </c>
      <c r="F70" s="6">
        <v>0</v>
      </c>
      <c r="G70" s="6">
        <v>1</v>
      </c>
      <c r="H70" s="6">
        <v>1</v>
      </c>
      <c r="I70" s="6">
        <v>0</v>
      </c>
      <c r="J70" s="6">
        <v>0</v>
      </c>
      <c r="K70" s="6">
        <f>SUM(Таблица2282[[#This Row],[1задание]:[5задание]])</f>
        <v>2</v>
      </c>
      <c r="L70" s="6"/>
    </row>
    <row r="71" spans="1:12" ht="15.75" x14ac:dyDescent="0.25">
      <c r="A71" s="94">
        <v>40</v>
      </c>
      <c r="B71" s="23">
        <v>70</v>
      </c>
      <c r="C71" s="360" t="s">
        <v>319</v>
      </c>
      <c r="D71" s="154">
        <v>7</v>
      </c>
      <c r="E71" s="85" t="s">
        <v>350</v>
      </c>
      <c r="F71" s="6">
        <v>0</v>
      </c>
      <c r="G71" s="6">
        <v>2</v>
      </c>
      <c r="H71" s="6">
        <v>0</v>
      </c>
      <c r="I71" s="6">
        <v>0</v>
      </c>
      <c r="J71" s="6">
        <v>0</v>
      </c>
      <c r="K71" s="6">
        <f>SUM(Таблица2282[[#This Row],[1задание]:[5задание]])</f>
        <v>2</v>
      </c>
      <c r="L71" s="6"/>
    </row>
    <row r="72" spans="1:12" ht="15.75" x14ac:dyDescent="0.25">
      <c r="A72" s="94">
        <v>61</v>
      </c>
      <c r="B72" s="23">
        <v>71</v>
      </c>
      <c r="C72" s="358" t="s">
        <v>1078</v>
      </c>
      <c r="D72" s="38">
        <v>7</v>
      </c>
      <c r="E72" s="124" t="s">
        <v>169</v>
      </c>
      <c r="F72" s="6">
        <v>0</v>
      </c>
      <c r="G72" s="6">
        <v>2</v>
      </c>
      <c r="H72" s="6">
        <v>0</v>
      </c>
      <c r="I72" s="6">
        <v>0</v>
      </c>
      <c r="J72" s="6">
        <v>0</v>
      </c>
      <c r="K72" s="6">
        <f>SUM(Таблица2282[[#This Row],[1задание]:[5задание]])</f>
        <v>2</v>
      </c>
      <c r="L72" s="6"/>
    </row>
    <row r="73" spans="1:12" ht="15.75" x14ac:dyDescent="0.25">
      <c r="A73" s="94">
        <v>71</v>
      </c>
      <c r="B73" s="23">
        <v>72</v>
      </c>
      <c r="C73" s="360" t="s">
        <v>303</v>
      </c>
      <c r="D73" s="183">
        <v>7</v>
      </c>
      <c r="E73" s="172" t="s">
        <v>279</v>
      </c>
      <c r="F73" s="6">
        <v>1</v>
      </c>
      <c r="G73" s="6">
        <v>0</v>
      </c>
      <c r="H73" s="6">
        <v>0</v>
      </c>
      <c r="I73" s="6">
        <v>0</v>
      </c>
      <c r="J73" s="6">
        <v>0</v>
      </c>
      <c r="K73" s="6">
        <f>SUM(Таблица2282[[#This Row],[1задание]:[5задание]])</f>
        <v>1</v>
      </c>
      <c r="L73" s="6"/>
    </row>
    <row r="74" spans="1:12" ht="15.75" x14ac:dyDescent="0.25">
      <c r="A74" s="94">
        <v>49</v>
      </c>
      <c r="B74" s="23">
        <v>73</v>
      </c>
      <c r="C74" s="207" t="s">
        <v>782</v>
      </c>
      <c r="D74" s="17">
        <v>7</v>
      </c>
      <c r="E74" s="213" t="s">
        <v>311</v>
      </c>
      <c r="F74" s="6">
        <v>0</v>
      </c>
      <c r="G74" s="6">
        <v>1</v>
      </c>
      <c r="H74" s="6">
        <v>0</v>
      </c>
      <c r="I74" s="6">
        <v>0</v>
      </c>
      <c r="J74" s="6">
        <v>0</v>
      </c>
      <c r="K74" s="6">
        <f>SUM(Таблица2282[[#This Row],[1задание]:[5задание]])</f>
        <v>1</v>
      </c>
      <c r="L74" s="6"/>
    </row>
    <row r="75" spans="1:12" ht="15.75" x14ac:dyDescent="0.25">
      <c r="A75" s="94">
        <v>75</v>
      </c>
      <c r="B75" s="23">
        <v>74</v>
      </c>
      <c r="C75" s="377" t="s">
        <v>964</v>
      </c>
      <c r="D75" s="70">
        <v>7</v>
      </c>
      <c r="E75" s="172" t="s">
        <v>286</v>
      </c>
      <c r="F75" s="6">
        <v>0</v>
      </c>
      <c r="G75" s="6">
        <v>0</v>
      </c>
      <c r="H75" s="6">
        <v>1</v>
      </c>
      <c r="I75" s="6">
        <v>0</v>
      </c>
      <c r="J75" s="6">
        <v>0</v>
      </c>
      <c r="K75" s="6">
        <f>SUM(Таблица2282[[#This Row],[1задание]:[5задание]])</f>
        <v>1</v>
      </c>
      <c r="L75" s="6"/>
    </row>
    <row r="76" spans="1:12" ht="15.75" x14ac:dyDescent="0.25">
      <c r="A76" s="94">
        <v>56</v>
      </c>
      <c r="B76" s="23">
        <v>75</v>
      </c>
      <c r="C76" s="360" t="s">
        <v>1077</v>
      </c>
      <c r="D76" s="62">
        <v>7</v>
      </c>
      <c r="E76" s="172" t="s">
        <v>308</v>
      </c>
      <c r="F76" s="6">
        <v>0</v>
      </c>
      <c r="G76" s="6">
        <v>1</v>
      </c>
      <c r="H76" s="6">
        <v>0</v>
      </c>
      <c r="I76" s="6">
        <v>0</v>
      </c>
      <c r="J76" s="6">
        <v>0</v>
      </c>
      <c r="K76" s="6">
        <f>SUM(Таблица2282[[#This Row],[1задание]:[5задание]])</f>
        <v>1</v>
      </c>
      <c r="L76" s="6"/>
    </row>
    <row r="77" spans="1:12" ht="15.75" x14ac:dyDescent="0.25">
      <c r="A77" s="94">
        <v>32</v>
      </c>
      <c r="B77" s="23">
        <v>76</v>
      </c>
      <c r="C77" s="384" t="s">
        <v>643</v>
      </c>
      <c r="D77" s="145">
        <v>7</v>
      </c>
      <c r="E77" s="213" t="s">
        <v>359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f>SUM(Таблица2282[[#This Row],[1задание]:[5задание]])</f>
        <v>0</v>
      </c>
      <c r="L77" s="6"/>
    </row>
    <row r="78" spans="1:12" ht="15.75" x14ac:dyDescent="0.25">
      <c r="A78" s="94">
        <v>1</v>
      </c>
      <c r="B78" s="23">
        <v>77</v>
      </c>
      <c r="C78" s="366" t="s">
        <v>396</v>
      </c>
      <c r="D78" s="333">
        <v>7</v>
      </c>
      <c r="E78" s="149" t="s">
        <v>165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f>SUM(Таблица2282[[#This Row],[1задание]:[5задание]])</f>
        <v>0</v>
      </c>
      <c r="L78" s="6"/>
    </row>
    <row r="79" spans="1:12" ht="15.75" x14ac:dyDescent="0.25">
      <c r="A79" s="196"/>
      <c r="B79" s="196"/>
      <c r="C79" s="197"/>
      <c r="F79" s="197"/>
      <c r="G79" s="36"/>
      <c r="H79" s="36"/>
    </row>
    <row r="80" spans="1:12" ht="15.75" x14ac:dyDescent="0.25">
      <c r="A80" s="196"/>
      <c r="B80" s="196"/>
      <c r="C80" s="197"/>
      <c r="F80" s="197"/>
      <c r="G80" s="36"/>
      <c r="H80" s="36"/>
    </row>
    <row r="81" spans="1:8" ht="15.75" x14ac:dyDescent="0.25">
      <c r="A81" s="196"/>
      <c r="B81" s="196"/>
      <c r="C81" s="197"/>
      <c r="F81" s="197"/>
      <c r="G81" s="36"/>
      <c r="H81" s="36"/>
    </row>
    <row r="82" spans="1:8" ht="15.75" x14ac:dyDescent="0.25">
      <c r="A82" s="196"/>
      <c r="B82" s="196"/>
      <c r="C82" s="197"/>
      <c r="F82" s="197"/>
      <c r="G82" s="36"/>
      <c r="H82" s="36"/>
    </row>
    <row r="83" spans="1:8" ht="15.75" x14ac:dyDescent="0.25">
      <c r="A83" s="196"/>
      <c r="B83" s="196"/>
      <c r="C83" s="197"/>
      <c r="F83" s="197"/>
      <c r="G83" s="36"/>
      <c r="H83" s="36"/>
    </row>
    <row r="84" spans="1:8" ht="15.75" x14ac:dyDescent="0.25">
      <c r="A84" s="196"/>
      <c r="B84" s="196"/>
      <c r="C84" s="197"/>
      <c r="F84" s="197"/>
      <c r="G84" s="36"/>
      <c r="H84" s="36"/>
    </row>
    <row r="85" spans="1:8" ht="15.75" x14ac:dyDescent="0.25">
      <c r="A85" s="196"/>
      <c r="B85" s="196"/>
      <c r="C85" s="197"/>
      <c r="F85" s="197"/>
      <c r="G85" s="36"/>
      <c r="H85" s="36"/>
    </row>
    <row r="86" spans="1:8" ht="15.75" x14ac:dyDescent="0.25">
      <c r="A86" s="196"/>
      <c r="B86" s="196"/>
      <c r="C86" s="197"/>
      <c r="F86" s="197"/>
      <c r="G86" s="36"/>
      <c r="H86" s="36"/>
    </row>
    <row r="87" spans="1:8" ht="15.75" x14ac:dyDescent="0.25">
      <c r="A87" s="196"/>
      <c r="B87" s="196"/>
      <c r="C87" s="197"/>
      <c r="F87" s="197"/>
      <c r="G87" s="36"/>
      <c r="H87" s="36"/>
    </row>
    <row r="88" spans="1:8" ht="15.75" x14ac:dyDescent="0.25">
      <c r="A88" s="196"/>
      <c r="B88" s="196"/>
      <c r="C88" s="197"/>
      <c r="F88" s="197"/>
      <c r="G88" s="36"/>
      <c r="H88" s="36"/>
    </row>
    <row r="89" spans="1:8" ht="15.75" x14ac:dyDescent="0.25">
      <c r="A89" s="196"/>
      <c r="B89" s="196"/>
      <c r="C89" s="197"/>
      <c r="F89" s="197"/>
      <c r="G89" s="36"/>
      <c r="H89" s="36"/>
    </row>
    <row r="90" spans="1:8" ht="15.75" x14ac:dyDescent="0.25">
      <c r="A90" s="196"/>
      <c r="B90" s="196"/>
      <c r="C90" s="197"/>
      <c r="F90" s="197"/>
      <c r="G90" s="36"/>
      <c r="H90" s="36"/>
    </row>
    <row r="91" spans="1:8" ht="15.75" x14ac:dyDescent="0.25">
      <c r="A91" s="196"/>
      <c r="B91" s="196"/>
      <c r="C91" s="197"/>
      <c r="F91" s="197"/>
      <c r="G91" s="36"/>
      <c r="H91" s="36"/>
    </row>
    <row r="92" spans="1:8" ht="15.75" x14ac:dyDescent="0.25">
      <c r="A92" s="196"/>
      <c r="B92" s="196"/>
      <c r="C92" s="197"/>
      <c r="F92" s="197"/>
      <c r="G92" s="36"/>
      <c r="H92" s="36"/>
    </row>
    <row r="93" spans="1:8" ht="15.75" x14ac:dyDescent="0.25">
      <c r="A93" s="196"/>
      <c r="B93" s="196"/>
      <c r="C93" s="197"/>
      <c r="F93" s="197"/>
      <c r="G93" s="36"/>
      <c r="H93" s="36"/>
    </row>
    <row r="94" spans="1:8" ht="15.75" x14ac:dyDescent="0.25">
      <c r="A94" s="196"/>
      <c r="B94" s="196"/>
      <c r="C94" s="197"/>
      <c r="F94" s="197"/>
      <c r="G94" s="36"/>
      <c r="H94" s="36"/>
    </row>
    <row r="95" spans="1:8" ht="15.75" x14ac:dyDescent="0.25">
      <c r="A95" s="196"/>
      <c r="B95" s="196"/>
      <c r="C95" s="197"/>
      <c r="F95" s="197"/>
      <c r="G95" s="36"/>
      <c r="H95" s="36"/>
    </row>
    <row r="96" spans="1:8" ht="15.75" x14ac:dyDescent="0.25">
      <c r="A96" s="196"/>
      <c r="B96" s="196"/>
      <c r="C96" s="197"/>
      <c r="F96" s="197"/>
      <c r="G96" s="36"/>
      <c r="H96" s="36"/>
    </row>
    <row r="97" spans="1:8" ht="15.75" x14ac:dyDescent="0.25">
      <c r="A97" s="196"/>
      <c r="B97" s="196"/>
      <c r="C97" s="197"/>
      <c r="F97" s="197"/>
      <c r="G97" s="36"/>
      <c r="H97" s="36"/>
    </row>
    <row r="98" spans="1:8" ht="15.75" x14ac:dyDescent="0.25">
      <c r="A98" s="196"/>
      <c r="B98" s="196"/>
      <c r="C98" s="197"/>
      <c r="F98" s="197"/>
      <c r="G98" s="36"/>
      <c r="H98" s="36"/>
    </row>
    <row r="99" spans="1:8" ht="15.75" x14ac:dyDescent="0.25">
      <c r="A99" s="196"/>
      <c r="B99" s="196"/>
      <c r="C99" s="197"/>
      <c r="D99" s="198"/>
      <c r="E99" s="199"/>
      <c r="F99" s="197"/>
      <c r="G99" s="36"/>
      <c r="H99" s="36"/>
    </row>
    <row r="100" spans="1:8" ht="15.75" x14ac:dyDescent="0.25">
      <c r="A100" s="196"/>
      <c r="B100" s="196"/>
      <c r="C100" s="197"/>
      <c r="D100" s="198"/>
      <c r="E100" s="199"/>
      <c r="F100" s="197"/>
      <c r="G100" s="36"/>
      <c r="H100" s="36"/>
    </row>
    <row r="101" spans="1:8" ht="15.75" x14ac:dyDescent="0.25">
      <c r="A101" s="196"/>
      <c r="B101" s="196"/>
      <c r="C101" s="197"/>
      <c r="D101" s="198"/>
      <c r="E101" s="199"/>
      <c r="F101" s="197"/>
      <c r="G101" s="36"/>
      <c r="H101" s="36"/>
    </row>
    <row r="102" spans="1:8" ht="15.75" x14ac:dyDescent="0.25">
      <c r="A102" s="196"/>
      <c r="B102" s="196"/>
      <c r="C102" s="197"/>
      <c r="D102" s="198"/>
      <c r="E102" s="199"/>
      <c r="F102" s="197"/>
      <c r="G102" s="36"/>
      <c r="H102" s="36"/>
    </row>
    <row r="103" spans="1:8" ht="15.75" x14ac:dyDescent="0.25">
      <c r="A103" s="196"/>
      <c r="B103" s="196"/>
      <c r="C103" s="197"/>
      <c r="D103" s="198"/>
      <c r="E103" s="199"/>
      <c r="F103" s="197"/>
      <c r="G103" s="36"/>
      <c r="H103" s="36"/>
    </row>
    <row r="104" spans="1:8" ht="15.75" x14ac:dyDescent="0.25">
      <c r="A104" s="196"/>
      <c r="B104" s="196"/>
      <c r="C104" s="197"/>
      <c r="D104" s="198"/>
      <c r="E104" s="199"/>
      <c r="F104" s="197"/>
      <c r="G104" s="36"/>
      <c r="H104" s="36"/>
    </row>
    <row r="105" spans="1:8" ht="15.75" x14ac:dyDescent="0.25">
      <c r="A105" s="196"/>
      <c r="B105" s="196"/>
      <c r="C105" s="197"/>
      <c r="D105" s="198"/>
      <c r="E105" s="199"/>
      <c r="F105" s="197"/>
      <c r="G105" s="36"/>
      <c r="H105" s="36"/>
    </row>
    <row r="106" spans="1:8" ht="15.75" x14ac:dyDescent="0.25">
      <c r="A106" s="196"/>
      <c r="B106" s="196"/>
      <c r="C106" s="197"/>
      <c r="D106" s="198"/>
      <c r="E106" s="199"/>
      <c r="F106" s="197"/>
      <c r="G106" s="36"/>
      <c r="H106" s="36"/>
    </row>
    <row r="107" spans="1:8" ht="15.75" x14ac:dyDescent="0.25">
      <c r="A107" s="196"/>
      <c r="B107" s="196"/>
      <c r="C107" s="197"/>
      <c r="D107" s="198"/>
      <c r="E107" s="199"/>
      <c r="F107" s="197"/>
      <c r="G107" s="36"/>
      <c r="H107" s="36"/>
    </row>
    <row r="108" spans="1:8" ht="15.75" x14ac:dyDescent="0.25">
      <c r="A108" s="196"/>
      <c r="B108" s="196"/>
      <c r="C108" s="197"/>
      <c r="D108" s="198"/>
      <c r="E108" s="199"/>
      <c r="F108" s="197"/>
      <c r="G108" s="36"/>
      <c r="H108" s="36"/>
    </row>
    <row r="109" spans="1:8" ht="15.75" x14ac:dyDescent="0.25">
      <c r="A109" s="196"/>
      <c r="B109" s="196"/>
      <c r="C109" s="197"/>
      <c r="D109" s="198"/>
      <c r="E109" s="199"/>
      <c r="F109" s="197"/>
      <c r="G109" s="36"/>
      <c r="H109" s="36"/>
    </row>
    <row r="110" spans="1:8" ht="15.75" x14ac:dyDescent="0.25">
      <c r="A110" s="196"/>
      <c r="B110" s="196"/>
      <c r="C110" s="197"/>
      <c r="D110" s="198"/>
      <c r="E110" s="199"/>
      <c r="F110" s="197"/>
      <c r="G110" s="36"/>
      <c r="H110" s="36"/>
    </row>
    <row r="111" spans="1:8" ht="15.75" x14ac:dyDescent="0.25">
      <c r="A111" s="196"/>
      <c r="B111" s="196"/>
      <c r="C111" s="197"/>
      <c r="D111" s="198"/>
      <c r="E111" s="199"/>
      <c r="F111" s="197"/>
      <c r="G111" s="36"/>
      <c r="H111" s="36"/>
    </row>
    <row r="112" spans="1:8" ht="15.75" x14ac:dyDescent="0.25">
      <c r="A112" s="196"/>
      <c r="B112" s="196"/>
      <c r="C112" s="197"/>
      <c r="D112" s="198"/>
      <c r="E112" s="199"/>
      <c r="F112" s="197"/>
      <c r="G112" s="36"/>
      <c r="H112" s="36"/>
    </row>
    <row r="113" spans="1:8" ht="15.75" x14ac:dyDescent="0.25">
      <c r="A113" s="196"/>
      <c r="B113" s="196"/>
      <c r="C113" s="197"/>
      <c r="D113" s="198"/>
      <c r="E113" s="199"/>
      <c r="F113" s="197"/>
      <c r="G113" s="36"/>
      <c r="H113" s="36"/>
    </row>
    <row r="114" spans="1:8" ht="15.75" x14ac:dyDescent="0.25">
      <c r="A114" s="196"/>
      <c r="B114" s="196"/>
      <c r="C114" s="197"/>
      <c r="D114" s="198"/>
      <c r="E114" s="199"/>
      <c r="F114" s="197"/>
      <c r="G114" s="36"/>
      <c r="H114" s="36"/>
    </row>
    <row r="115" spans="1:8" ht="15.75" x14ac:dyDescent="0.25">
      <c r="A115" s="196"/>
      <c r="B115" s="196"/>
      <c r="C115" s="197"/>
      <c r="D115" s="198"/>
      <c r="E115" s="199"/>
      <c r="F115" s="197"/>
      <c r="G115" s="36"/>
      <c r="H115" s="36"/>
    </row>
    <row r="116" spans="1:8" ht="15.75" x14ac:dyDescent="0.25">
      <c r="A116" s="196"/>
      <c r="B116" s="196"/>
      <c r="C116" s="197"/>
      <c r="D116" s="198"/>
      <c r="E116" s="199"/>
      <c r="F116" s="197"/>
      <c r="G116" s="36"/>
      <c r="H116" s="36"/>
    </row>
    <row r="117" spans="1:8" ht="15.75" x14ac:dyDescent="0.25">
      <c r="A117" s="196"/>
      <c r="B117" s="196"/>
      <c r="C117" s="197"/>
      <c r="D117" s="198"/>
      <c r="E117" s="199"/>
      <c r="F117" s="197"/>
      <c r="G117" s="36"/>
      <c r="H117" s="36"/>
    </row>
    <row r="118" spans="1:8" ht="15.75" x14ac:dyDescent="0.25">
      <c r="A118" s="196"/>
      <c r="B118" s="196"/>
      <c r="C118" s="197"/>
      <c r="D118" s="198"/>
      <c r="E118" s="199"/>
      <c r="F118" s="197"/>
      <c r="G118" s="36"/>
      <c r="H118" s="36"/>
    </row>
    <row r="119" spans="1:8" ht="15.75" x14ac:dyDescent="0.25">
      <c r="A119" s="196"/>
      <c r="B119" s="196"/>
      <c r="C119" s="197"/>
      <c r="D119" s="198"/>
      <c r="E119" s="199"/>
      <c r="F119" s="197"/>
      <c r="G119" s="36"/>
      <c r="H119" s="36"/>
    </row>
    <row r="120" spans="1:8" ht="15.75" x14ac:dyDescent="0.25">
      <c r="A120" s="196"/>
      <c r="B120" s="196"/>
      <c r="C120" s="197"/>
      <c r="D120" s="198"/>
      <c r="E120" s="199"/>
      <c r="F120" s="197"/>
      <c r="G120" s="36"/>
      <c r="H120" s="36"/>
    </row>
    <row r="121" spans="1:8" ht="15.75" x14ac:dyDescent="0.25">
      <c r="A121" s="196"/>
      <c r="B121" s="196"/>
      <c r="C121" s="197"/>
      <c r="D121" s="198"/>
      <c r="E121" s="199"/>
      <c r="F121" s="197"/>
      <c r="G121" s="36"/>
      <c r="H121" s="36"/>
    </row>
    <row r="122" spans="1:8" ht="15.75" x14ac:dyDescent="0.25">
      <c r="A122" s="196"/>
      <c r="B122" s="196"/>
      <c r="C122" s="197"/>
      <c r="D122" s="198"/>
      <c r="E122" s="199"/>
      <c r="F122" s="197"/>
      <c r="G122" s="36"/>
      <c r="H122" s="36"/>
    </row>
    <row r="123" spans="1:8" ht="15.75" x14ac:dyDescent="0.25">
      <c r="A123" s="196"/>
      <c r="B123" s="196"/>
      <c r="C123" s="197"/>
      <c r="D123" s="198"/>
      <c r="E123" s="199"/>
      <c r="F123" s="197"/>
      <c r="G123" s="36"/>
      <c r="H123" s="36"/>
    </row>
    <row r="124" spans="1:8" ht="15.75" x14ac:dyDescent="0.25">
      <c r="A124" s="196"/>
      <c r="B124" s="196"/>
      <c r="C124" s="197"/>
      <c r="D124" s="198"/>
      <c r="E124" s="199"/>
      <c r="F124" s="197"/>
      <c r="G124" s="36"/>
      <c r="H124" s="36"/>
    </row>
    <row r="125" spans="1:8" ht="15.75" x14ac:dyDescent="0.25">
      <c r="A125" s="196"/>
      <c r="B125" s="196"/>
      <c r="C125" s="197"/>
      <c r="D125" s="198"/>
      <c r="E125" s="199"/>
      <c r="F125" s="197"/>
      <c r="G125" s="36"/>
      <c r="H125" s="36"/>
    </row>
    <row r="126" spans="1:8" ht="15.75" x14ac:dyDescent="0.25">
      <c r="A126" s="196"/>
      <c r="B126" s="196"/>
      <c r="C126" s="197"/>
      <c r="D126" s="198"/>
      <c r="E126" s="199"/>
      <c r="F126" s="197"/>
      <c r="G126" s="36"/>
      <c r="H126" s="36"/>
    </row>
    <row r="127" spans="1:8" ht="15.75" x14ac:dyDescent="0.25">
      <c r="A127" s="196"/>
      <c r="B127" s="196"/>
      <c r="C127" s="197"/>
      <c r="D127" s="198"/>
      <c r="E127" s="199"/>
      <c r="F127" s="197"/>
      <c r="G127" s="36"/>
      <c r="H127" s="36"/>
    </row>
    <row r="128" spans="1:8" ht="15.75" x14ac:dyDescent="0.25">
      <c r="A128" s="196"/>
      <c r="B128" s="196"/>
      <c r="C128" s="197"/>
      <c r="D128" s="198"/>
      <c r="E128" s="199"/>
      <c r="F128" s="197"/>
      <c r="G128" s="36"/>
      <c r="H128" s="36"/>
    </row>
    <row r="129" spans="1:8" ht="15.75" x14ac:dyDescent="0.25">
      <c r="A129" s="196"/>
      <c r="B129" s="196"/>
      <c r="C129" s="197"/>
      <c r="D129" s="198"/>
      <c r="E129" s="199"/>
      <c r="F129" s="197"/>
      <c r="G129" s="36"/>
      <c r="H129" s="36"/>
    </row>
    <row r="130" spans="1:8" ht="15.75" x14ac:dyDescent="0.25">
      <c r="A130" s="196"/>
      <c r="B130" s="196"/>
      <c r="C130" s="197"/>
      <c r="D130" s="198"/>
      <c r="E130" s="199"/>
      <c r="F130" s="197"/>
      <c r="G130" s="36"/>
      <c r="H130" s="36"/>
    </row>
    <row r="131" spans="1:8" ht="15.75" x14ac:dyDescent="0.25">
      <c r="A131" s="196"/>
      <c r="B131" s="196"/>
      <c r="C131" s="197"/>
      <c r="D131" s="198"/>
      <c r="E131" s="199"/>
      <c r="F131" s="197"/>
      <c r="G131" s="36"/>
      <c r="H131" s="36"/>
    </row>
    <row r="132" spans="1:8" ht="15.75" x14ac:dyDescent="0.25">
      <c r="A132" s="196"/>
      <c r="B132" s="196"/>
      <c r="C132" s="197"/>
      <c r="D132" s="198"/>
      <c r="E132" s="199"/>
      <c r="F132" s="197"/>
      <c r="G132" s="36"/>
      <c r="H132" s="36"/>
    </row>
    <row r="133" spans="1:8" ht="15.75" x14ac:dyDescent="0.25">
      <c r="A133" s="196"/>
      <c r="B133" s="196"/>
      <c r="C133" s="197"/>
      <c r="D133" s="198"/>
      <c r="E133" s="199"/>
      <c r="F133" s="197"/>
      <c r="G133" s="36"/>
      <c r="H133" s="36"/>
    </row>
    <row r="134" spans="1:8" ht="15.75" x14ac:dyDescent="0.25">
      <c r="A134" s="196"/>
      <c r="B134" s="196"/>
      <c r="C134" s="197"/>
      <c r="D134" s="198"/>
      <c r="E134" s="199"/>
      <c r="F134" s="197"/>
      <c r="G134" s="36"/>
      <c r="H134" s="36"/>
    </row>
    <row r="135" spans="1:8" ht="15.75" x14ac:dyDescent="0.25">
      <c r="A135" s="196"/>
      <c r="B135" s="196"/>
      <c r="C135" s="197"/>
      <c r="D135" s="198"/>
      <c r="E135" s="199"/>
      <c r="F135" s="197"/>
      <c r="G135" s="36"/>
      <c r="H135" s="36"/>
    </row>
    <row r="136" spans="1:8" ht="15.75" x14ac:dyDescent="0.25">
      <c r="A136" s="196"/>
      <c r="B136" s="196"/>
      <c r="C136" s="197"/>
      <c r="D136" s="198"/>
      <c r="E136" s="199"/>
      <c r="F136" s="197"/>
      <c r="G136" s="36"/>
      <c r="H136" s="36"/>
    </row>
    <row r="137" spans="1:8" ht="15.75" x14ac:dyDescent="0.25">
      <c r="A137" s="196"/>
      <c r="B137" s="196"/>
      <c r="C137" s="197"/>
      <c r="D137" s="198"/>
      <c r="E137" s="199"/>
      <c r="F137" s="197"/>
      <c r="G137" s="36"/>
      <c r="H137" s="36"/>
    </row>
    <row r="138" spans="1:8" ht="15.75" x14ac:dyDescent="0.25">
      <c r="A138" s="196"/>
      <c r="B138" s="196"/>
      <c r="C138" s="197"/>
      <c r="D138" s="198"/>
      <c r="E138" s="199"/>
      <c r="F138" s="197"/>
      <c r="G138" s="36"/>
      <c r="H138" s="36"/>
    </row>
    <row r="139" spans="1:8" ht="15.75" x14ac:dyDescent="0.25">
      <c r="A139" s="196"/>
      <c r="B139" s="196"/>
      <c r="C139" s="197"/>
      <c r="D139" s="198"/>
      <c r="E139" s="199"/>
      <c r="F139" s="197"/>
      <c r="G139" s="36"/>
      <c r="H139" s="36"/>
    </row>
    <row r="140" spans="1:8" ht="15.75" x14ac:dyDescent="0.25">
      <c r="A140" s="196"/>
      <c r="B140" s="196"/>
      <c r="C140" s="197"/>
      <c r="D140" s="198"/>
      <c r="E140" s="199"/>
      <c r="F140" s="197"/>
      <c r="G140" s="36"/>
      <c r="H140" s="36"/>
    </row>
    <row r="141" spans="1:8" ht="15.75" x14ac:dyDescent="0.25">
      <c r="A141" s="196"/>
      <c r="B141" s="196"/>
      <c r="C141" s="197"/>
      <c r="D141" s="198"/>
      <c r="E141" s="199"/>
      <c r="F141" s="197"/>
      <c r="G141" s="36"/>
      <c r="H141" s="36"/>
    </row>
    <row r="142" spans="1:8" ht="15.75" x14ac:dyDescent="0.25">
      <c r="A142" s="196"/>
      <c r="B142" s="196"/>
      <c r="C142" s="197"/>
      <c r="D142" s="198"/>
      <c r="E142" s="199"/>
      <c r="F142" s="197"/>
      <c r="G142" s="36"/>
      <c r="H142" s="36"/>
    </row>
    <row r="143" spans="1:8" ht="15.75" x14ac:dyDescent="0.25">
      <c r="A143" s="196"/>
      <c r="B143" s="196"/>
      <c r="C143" s="197"/>
      <c r="D143" s="198"/>
      <c r="E143" s="199"/>
      <c r="F143" s="197"/>
      <c r="G143" s="36"/>
      <c r="H143" s="36"/>
    </row>
    <row r="144" spans="1:8" ht="15.75" x14ac:dyDescent="0.25">
      <c r="A144" s="196"/>
      <c r="B144" s="196"/>
      <c r="C144" s="197"/>
      <c r="D144" s="198"/>
      <c r="E144" s="199"/>
      <c r="F144" s="197"/>
      <c r="G144" s="36"/>
      <c r="H144" s="36"/>
    </row>
    <row r="145" spans="1:8" ht="15.75" x14ac:dyDescent="0.25">
      <c r="A145" s="196"/>
      <c r="B145" s="196"/>
      <c r="C145" s="197"/>
      <c r="D145" s="198"/>
      <c r="E145" s="199"/>
      <c r="F145" s="197"/>
      <c r="G145" s="36"/>
      <c r="H145" s="36"/>
    </row>
    <row r="146" spans="1:8" ht="15.75" x14ac:dyDescent="0.25">
      <c r="A146" s="196"/>
      <c r="B146" s="196"/>
      <c r="C146" s="197"/>
      <c r="D146" s="198"/>
      <c r="E146" s="199"/>
      <c r="F146" s="197"/>
      <c r="G146" s="36"/>
      <c r="H146" s="36"/>
    </row>
    <row r="147" spans="1:8" ht="15.75" x14ac:dyDescent="0.25">
      <c r="A147" s="196"/>
      <c r="B147" s="196"/>
      <c r="C147" s="197"/>
      <c r="D147" s="198"/>
      <c r="E147" s="199"/>
      <c r="F147" s="197"/>
      <c r="G147" s="36"/>
      <c r="H147" s="36"/>
    </row>
    <row r="148" spans="1:8" ht="15.75" x14ac:dyDescent="0.25">
      <c r="A148" s="196"/>
      <c r="B148" s="196"/>
      <c r="C148" s="197"/>
      <c r="D148" s="198"/>
      <c r="E148" s="199"/>
      <c r="F148" s="197"/>
      <c r="G148" s="36"/>
      <c r="H148" s="36"/>
    </row>
    <row r="149" spans="1:8" ht="15.75" x14ac:dyDescent="0.25">
      <c r="A149" s="196"/>
      <c r="B149" s="196"/>
      <c r="C149" s="197"/>
      <c r="D149" s="198"/>
      <c r="E149" s="199"/>
      <c r="F149" s="197"/>
      <c r="G149" s="36"/>
      <c r="H149" s="36"/>
    </row>
    <row r="150" spans="1:8" ht="15.75" x14ac:dyDescent="0.25">
      <c r="A150" s="196"/>
      <c r="B150" s="196"/>
      <c r="C150" s="197"/>
      <c r="D150" s="198"/>
      <c r="E150" s="199"/>
      <c r="F150" s="197"/>
      <c r="G150" s="36"/>
      <c r="H150" s="36"/>
    </row>
    <row r="151" spans="1:8" ht="15.75" x14ac:dyDescent="0.25">
      <c r="A151" s="196"/>
      <c r="B151" s="196"/>
      <c r="C151" s="197"/>
      <c r="D151" s="198"/>
      <c r="E151" s="199"/>
      <c r="F151" s="197"/>
      <c r="G151" s="36"/>
      <c r="H151" s="36"/>
    </row>
    <row r="152" spans="1:8" ht="15.75" x14ac:dyDescent="0.25">
      <c r="A152" s="196"/>
      <c r="B152" s="196"/>
      <c r="C152" s="197"/>
      <c r="D152" s="198"/>
      <c r="E152" s="199"/>
      <c r="F152" s="197"/>
      <c r="G152" s="36"/>
      <c r="H152" s="36"/>
    </row>
    <row r="153" spans="1:8" ht="15.75" x14ac:dyDescent="0.25">
      <c r="A153" s="196"/>
      <c r="B153" s="196"/>
      <c r="C153" s="197"/>
      <c r="D153" s="198"/>
      <c r="E153" s="199"/>
      <c r="F153" s="197"/>
      <c r="G153" s="36"/>
      <c r="H153" s="36"/>
    </row>
    <row r="154" spans="1:8" ht="15.75" x14ac:dyDescent="0.25">
      <c r="A154" s="196"/>
      <c r="B154" s="196"/>
      <c r="C154" s="197"/>
      <c r="D154" s="198"/>
      <c r="E154" s="199"/>
      <c r="F154" s="197"/>
      <c r="G154" s="36"/>
      <c r="H154" s="36"/>
    </row>
    <row r="155" spans="1:8" ht="15.75" x14ac:dyDescent="0.25">
      <c r="A155" s="196"/>
      <c r="B155" s="196"/>
      <c r="C155" s="197"/>
      <c r="D155" s="198"/>
      <c r="E155" s="199"/>
      <c r="F155" s="197"/>
      <c r="G155" s="36"/>
      <c r="H155" s="36"/>
    </row>
    <row r="156" spans="1:8" ht="15.75" x14ac:dyDescent="0.25">
      <c r="A156" s="196"/>
      <c r="B156" s="196"/>
      <c r="C156" s="197"/>
      <c r="D156" s="198"/>
      <c r="E156" s="199"/>
      <c r="F156" s="197"/>
      <c r="G156" s="36"/>
      <c r="H156" s="36"/>
    </row>
    <row r="157" spans="1:8" ht="15.75" x14ac:dyDescent="0.25">
      <c r="A157" s="196"/>
      <c r="B157" s="196"/>
      <c r="C157" s="197"/>
      <c r="D157" s="198"/>
      <c r="E157" s="199"/>
      <c r="F157" s="197"/>
      <c r="G157" s="36"/>
      <c r="H157" s="36"/>
    </row>
    <row r="158" spans="1:8" ht="15.75" x14ac:dyDescent="0.25">
      <c r="A158" s="196"/>
      <c r="B158" s="196"/>
      <c r="C158" s="197"/>
      <c r="D158" s="198"/>
      <c r="E158" s="199"/>
      <c r="F158" s="197"/>
      <c r="G158" s="36"/>
      <c r="H158" s="36"/>
    </row>
    <row r="159" spans="1:8" ht="15.75" x14ac:dyDescent="0.25">
      <c r="A159" s="196"/>
      <c r="B159" s="196"/>
      <c r="C159" s="197"/>
      <c r="D159" s="198"/>
      <c r="E159" s="199"/>
      <c r="F159" s="197"/>
      <c r="G159" s="36"/>
      <c r="H159" s="36"/>
    </row>
    <row r="160" spans="1:8" ht="15.75" x14ac:dyDescent="0.25">
      <c r="A160" s="196"/>
      <c r="B160" s="196"/>
      <c r="C160" s="197"/>
      <c r="D160" s="198"/>
      <c r="E160" s="199"/>
      <c r="F160" s="197"/>
      <c r="G160" s="36"/>
      <c r="H160" s="36"/>
    </row>
    <row r="161" spans="1:8" ht="15.75" x14ac:dyDescent="0.25">
      <c r="A161" s="196"/>
      <c r="B161" s="196"/>
      <c r="C161" s="197"/>
      <c r="D161" s="198"/>
      <c r="E161" s="199"/>
      <c r="F161" s="197"/>
      <c r="G161" s="36"/>
      <c r="H161" s="36"/>
    </row>
    <row r="162" spans="1:8" ht="15.75" x14ac:dyDescent="0.25">
      <c r="A162" s="196"/>
      <c r="B162" s="196"/>
      <c r="C162" s="197"/>
      <c r="D162" s="198"/>
      <c r="E162" s="199"/>
      <c r="F162" s="197"/>
      <c r="G162" s="36"/>
      <c r="H162" s="36"/>
    </row>
    <row r="163" spans="1:8" ht="15.75" x14ac:dyDescent="0.25">
      <c r="A163" s="196"/>
      <c r="B163" s="196"/>
      <c r="C163" s="197"/>
      <c r="D163" s="198"/>
      <c r="E163" s="199"/>
      <c r="F163" s="197"/>
      <c r="G163" s="36"/>
      <c r="H163" s="36"/>
    </row>
    <row r="164" spans="1:8" ht="15.75" x14ac:dyDescent="0.25">
      <c r="A164" s="196"/>
      <c r="B164" s="196"/>
      <c r="C164" s="197"/>
      <c r="D164" s="198"/>
      <c r="E164" s="199"/>
      <c r="F164" s="197"/>
      <c r="G164" s="36"/>
      <c r="H164" s="36"/>
    </row>
    <row r="165" spans="1:8" ht="15.75" x14ac:dyDescent="0.25">
      <c r="A165" s="196"/>
      <c r="B165" s="196"/>
      <c r="C165" s="197"/>
      <c r="D165" s="198"/>
      <c r="E165" s="199"/>
      <c r="F165" s="197"/>
      <c r="G165" s="36"/>
      <c r="H165" s="36"/>
    </row>
    <row r="166" spans="1:8" ht="15.75" x14ac:dyDescent="0.25">
      <c r="A166" s="196"/>
      <c r="B166" s="196"/>
      <c r="C166" s="197"/>
      <c r="D166" s="198"/>
      <c r="E166" s="199"/>
      <c r="F166" s="197"/>
      <c r="G166" s="36"/>
      <c r="H166" s="36"/>
    </row>
    <row r="167" spans="1:8" ht="15.75" x14ac:dyDescent="0.25">
      <c r="A167" s="196"/>
      <c r="B167" s="196"/>
      <c r="C167" s="197"/>
      <c r="D167" s="198"/>
      <c r="E167" s="199"/>
      <c r="F167" s="197"/>
      <c r="G167" s="36"/>
      <c r="H167" s="36"/>
    </row>
    <row r="168" spans="1:8" ht="15.75" x14ac:dyDescent="0.25">
      <c r="A168" s="196"/>
      <c r="B168" s="196"/>
      <c r="C168" s="197"/>
      <c r="D168" s="198"/>
      <c r="E168" s="199"/>
      <c r="F168" s="197"/>
      <c r="G168" s="36"/>
      <c r="H168" s="36"/>
    </row>
    <row r="169" spans="1:8" ht="15.75" x14ac:dyDescent="0.25">
      <c r="A169" s="196"/>
      <c r="B169" s="196"/>
      <c r="C169" s="197"/>
      <c r="D169" s="198"/>
      <c r="E169" s="199"/>
      <c r="F169" s="197"/>
      <c r="G169" s="36"/>
      <c r="H169" s="36"/>
    </row>
    <row r="170" spans="1:8" ht="15.75" x14ac:dyDescent="0.25">
      <c r="A170" s="196"/>
      <c r="B170" s="196"/>
      <c r="C170" s="197"/>
      <c r="D170" s="198"/>
      <c r="E170" s="199"/>
      <c r="F170" s="197"/>
      <c r="G170" s="36"/>
      <c r="H170" s="36"/>
    </row>
    <row r="171" spans="1:8" ht="15.75" x14ac:dyDescent="0.25">
      <c r="A171" s="196"/>
      <c r="B171" s="196"/>
      <c r="C171" s="197"/>
      <c r="D171" s="198"/>
      <c r="E171" s="199"/>
      <c r="F171" s="197"/>
      <c r="G171" s="36"/>
      <c r="H171" s="36"/>
    </row>
    <row r="172" spans="1:8" ht="15.75" x14ac:dyDescent="0.25">
      <c r="A172" s="196"/>
      <c r="B172" s="196"/>
      <c r="C172" s="197"/>
      <c r="D172" s="198"/>
      <c r="E172" s="199"/>
      <c r="F172" s="197"/>
      <c r="G172" s="36"/>
      <c r="H172" s="36"/>
    </row>
    <row r="173" spans="1:8" ht="15.75" x14ac:dyDescent="0.25">
      <c r="A173" s="196"/>
      <c r="B173" s="196"/>
      <c r="C173" s="197"/>
      <c r="D173" s="198"/>
      <c r="E173" s="199"/>
      <c r="F173" s="197"/>
      <c r="G173" s="36"/>
      <c r="H173" s="36"/>
    </row>
    <row r="174" spans="1:8" ht="15.75" x14ac:dyDescent="0.25">
      <c r="A174" s="196"/>
      <c r="B174" s="196"/>
      <c r="C174" s="197"/>
      <c r="D174" s="198"/>
      <c r="E174" s="199"/>
      <c r="F174" s="197"/>
      <c r="G174" s="36"/>
      <c r="H174" s="36"/>
    </row>
    <row r="175" spans="1:8" ht="15.75" x14ac:dyDescent="0.25">
      <c r="A175" s="196"/>
      <c r="B175" s="196"/>
      <c r="C175" s="197"/>
      <c r="D175" s="198"/>
      <c r="E175" s="199"/>
      <c r="F175" s="197"/>
      <c r="G175" s="36"/>
      <c r="H175" s="36"/>
    </row>
    <row r="176" spans="1:8" ht="15.75" x14ac:dyDescent="0.25">
      <c r="A176" s="196"/>
      <c r="B176" s="196"/>
      <c r="C176" s="197"/>
      <c r="D176" s="198"/>
      <c r="E176" s="199"/>
      <c r="F176" s="197"/>
      <c r="G176" s="36"/>
      <c r="H176" s="36"/>
    </row>
    <row r="177" spans="1:8" ht="15.75" x14ac:dyDescent="0.25">
      <c r="A177" s="196"/>
      <c r="B177" s="196"/>
      <c r="C177" s="197"/>
      <c r="D177" s="198"/>
      <c r="E177" s="199"/>
      <c r="F177" s="197"/>
      <c r="G177" s="36"/>
      <c r="H177" s="36"/>
    </row>
    <row r="178" spans="1:8" ht="15.75" x14ac:dyDescent="0.25">
      <c r="A178" s="196"/>
      <c r="B178" s="196"/>
      <c r="C178" s="197"/>
      <c r="D178" s="198"/>
      <c r="E178" s="199"/>
      <c r="F178" s="197"/>
      <c r="G178" s="36"/>
      <c r="H178" s="36"/>
    </row>
    <row r="179" spans="1:8" ht="15.75" x14ac:dyDescent="0.25">
      <c r="A179" s="196"/>
      <c r="B179" s="196"/>
      <c r="C179" s="197"/>
      <c r="D179" s="198"/>
      <c r="E179" s="199"/>
      <c r="F179" s="197"/>
      <c r="G179" s="36"/>
      <c r="H179" s="36"/>
    </row>
    <row r="180" spans="1:8" ht="15.75" x14ac:dyDescent="0.25">
      <c r="A180" s="196"/>
      <c r="B180" s="196"/>
      <c r="C180" s="197"/>
      <c r="D180" s="198"/>
      <c r="E180" s="199"/>
      <c r="F180" s="197"/>
      <c r="G180" s="36"/>
      <c r="H180" s="36"/>
    </row>
    <row r="181" spans="1:8" ht="15.75" x14ac:dyDescent="0.25">
      <c r="A181" s="196"/>
      <c r="B181" s="196"/>
      <c r="C181" s="197"/>
      <c r="D181" s="198"/>
      <c r="E181" s="199"/>
      <c r="F181" s="197"/>
      <c r="G181" s="36"/>
      <c r="H181" s="36"/>
    </row>
    <row r="182" spans="1:8" ht="15.75" x14ac:dyDescent="0.25">
      <c r="A182" s="196"/>
      <c r="B182" s="196"/>
      <c r="C182" s="197"/>
      <c r="D182" s="198"/>
      <c r="E182" s="199"/>
      <c r="F182" s="197"/>
      <c r="G182" s="36"/>
      <c r="H182" s="36"/>
    </row>
    <row r="183" spans="1:8" ht="15.75" x14ac:dyDescent="0.25">
      <c r="A183" s="196"/>
      <c r="B183" s="196"/>
      <c r="C183" s="197"/>
      <c r="D183" s="198"/>
      <c r="E183" s="199"/>
      <c r="F183" s="197"/>
      <c r="G183" s="36"/>
      <c r="H183" s="36"/>
    </row>
    <row r="184" spans="1:8" ht="15.75" x14ac:dyDescent="0.25">
      <c r="A184" s="196"/>
      <c r="B184" s="196"/>
      <c r="C184" s="197"/>
      <c r="D184" s="198"/>
      <c r="E184" s="199"/>
      <c r="F184" s="197"/>
      <c r="G184" s="36"/>
      <c r="H184" s="36"/>
    </row>
    <row r="185" spans="1:8" ht="15.75" x14ac:dyDescent="0.25">
      <c r="A185" s="196"/>
      <c r="B185" s="196"/>
      <c r="C185" s="197"/>
      <c r="D185" s="198"/>
      <c r="E185" s="199"/>
      <c r="F185" s="197"/>
      <c r="G185" s="36"/>
      <c r="H185" s="36"/>
    </row>
    <row r="186" spans="1:8" ht="15.75" x14ac:dyDescent="0.25">
      <c r="A186" s="196"/>
      <c r="B186" s="196"/>
      <c r="C186" s="197"/>
      <c r="D186" s="198"/>
      <c r="E186" s="199"/>
      <c r="F186" s="197"/>
      <c r="G186" s="36"/>
      <c r="H186" s="36"/>
    </row>
    <row r="187" spans="1:8" ht="15.75" x14ac:dyDescent="0.25">
      <c r="A187" s="196"/>
      <c r="B187" s="196"/>
      <c r="C187" s="197"/>
      <c r="D187" s="198"/>
      <c r="E187" s="199"/>
      <c r="F187" s="197"/>
      <c r="G187" s="36"/>
      <c r="H187" s="36"/>
    </row>
    <row r="188" spans="1:8" ht="15.75" x14ac:dyDescent="0.25">
      <c r="A188" s="196"/>
      <c r="B188" s="196"/>
      <c r="C188" s="197"/>
      <c r="D188" s="198"/>
      <c r="E188" s="199"/>
      <c r="F188" s="197"/>
      <c r="G188" s="36"/>
      <c r="H188" s="36"/>
    </row>
    <row r="189" spans="1:8" ht="15.75" x14ac:dyDescent="0.25">
      <c r="A189" s="196"/>
      <c r="B189" s="196"/>
      <c r="C189" s="197"/>
      <c r="D189" s="198"/>
      <c r="E189" s="199"/>
      <c r="F189" s="197"/>
      <c r="G189" s="36"/>
      <c r="H189" s="36"/>
    </row>
    <row r="190" spans="1:8" ht="15.75" x14ac:dyDescent="0.25">
      <c r="A190" s="196"/>
      <c r="B190" s="196"/>
      <c r="C190" s="197"/>
      <c r="D190" s="198"/>
      <c r="E190" s="199"/>
      <c r="F190" s="197"/>
      <c r="G190" s="36"/>
      <c r="H190" s="36"/>
    </row>
    <row r="191" spans="1:8" ht="15.75" x14ac:dyDescent="0.25">
      <c r="A191" s="196"/>
      <c r="B191" s="196"/>
      <c r="C191" s="197"/>
      <c r="D191" s="198"/>
      <c r="E191" s="199"/>
      <c r="F191" s="197"/>
      <c r="G191" s="36"/>
      <c r="H191" s="36"/>
    </row>
    <row r="192" spans="1:8" ht="15.75" x14ac:dyDescent="0.25">
      <c r="A192" s="196"/>
      <c r="B192" s="196"/>
      <c r="C192" s="197"/>
      <c r="D192" s="198"/>
      <c r="E192" s="199"/>
      <c r="F192" s="197"/>
      <c r="G192" s="36"/>
      <c r="H192" s="36"/>
    </row>
    <row r="193" spans="1:8" ht="15.75" x14ac:dyDescent="0.25">
      <c r="A193" s="196"/>
      <c r="B193" s="196"/>
      <c r="C193" s="197"/>
      <c r="D193" s="198"/>
      <c r="E193" s="199"/>
      <c r="F193" s="197"/>
      <c r="G193" s="36"/>
      <c r="H193" s="36"/>
    </row>
    <row r="194" spans="1:8" ht="15.75" x14ac:dyDescent="0.25">
      <c r="A194" s="196"/>
      <c r="B194" s="196"/>
      <c r="C194" s="197"/>
      <c r="D194" s="198"/>
      <c r="E194" s="199"/>
      <c r="F194" s="197"/>
      <c r="G194" s="36"/>
      <c r="H194" s="36"/>
    </row>
    <row r="195" spans="1:8" ht="15.75" x14ac:dyDescent="0.25">
      <c r="A195" s="196"/>
      <c r="B195" s="196"/>
      <c r="C195" s="197"/>
      <c r="D195" s="198"/>
      <c r="E195" s="199"/>
      <c r="F195" s="197"/>
      <c r="G195" s="36"/>
      <c r="H195" s="36"/>
    </row>
    <row r="196" spans="1:8" ht="15.75" x14ac:dyDescent="0.25">
      <c r="A196" s="196"/>
      <c r="B196" s="196"/>
      <c r="C196" s="197"/>
      <c r="D196" s="198"/>
      <c r="E196" s="199"/>
      <c r="F196" s="197"/>
      <c r="G196" s="36"/>
      <c r="H196" s="36"/>
    </row>
    <row r="197" spans="1:8" ht="15.75" x14ac:dyDescent="0.25">
      <c r="A197" s="196"/>
      <c r="B197" s="196"/>
      <c r="C197" s="197"/>
      <c r="D197" s="198"/>
      <c r="E197" s="199"/>
      <c r="F197" s="197"/>
      <c r="G197" s="36"/>
      <c r="H197" s="36"/>
    </row>
    <row r="198" spans="1:8" ht="15.75" x14ac:dyDescent="0.25">
      <c r="A198" s="196"/>
      <c r="B198" s="196"/>
      <c r="C198" s="197"/>
      <c r="D198" s="198"/>
      <c r="E198" s="199"/>
      <c r="F198" s="197"/>
      <c r="G198" s="36"/>
      <c r="H198" s="36"/>
    </row>
    <row r="199" spans="1:8" ht="15.75" x14ac:dyDescent="0.25">
      <c r="A199" s="196"/>
      <c r="B199" s="196"/>
      <c r="C199" s="197"/>
      <c r="D199" s="198"/>
      <c r="E199" s="199"/>
      <c r="F199" s="197"/>
      <c r="G199" s="36"/>
      <c r="H199" s="36"/>
    </row>
    <row r="200" spans="1:8" ht="15.75" x14ac:dyDescent="0.25">
      <c r="A200" s="196"/>
      <c r="B200" s="196"/>
      <c r="C200" s="197"/>
      <c r="D200" s="198"/>
      <c r="E200" s="199"/>
      <c r="F200" s="197"/>
      <c r="G200" s="36"/>
      <c r="H200" s="36"/>
    </row>
    <row r="201" spans="1:8" ht="15.75" x14ac:dyDescent="0.25">
      <c r="A201" s="196"/>
      <c r="B201" s="196"/>
      <c r="C201" s="197"/>
      <c r="D201" s="198"/>
      <c r="E201" s="199"/>
      <c r="F201" s="197"/>
      <c r="G201" s="36"/>
      <c r="H201" s="36"/>
    </row>
    <row r="202" spans="1:8" ht="15.75" x14ac:dyDescent="0.25">
      <c r="A202" s="196"/>
      <c r="B202" s="196"/>
      <c r="C202" s="197"/>
      <c r="D202" s="198"/>
      <c r="E202" s="199"/>
      <c r="F202" s="197"/>
      <c r="G202" s="36"/>
      <c r="H202" s="36"/>
    </row>
    <row r="203" spans="1:8" ht="15.75" x14ac:dyDescent="0.25">
      <c r="A203" s="196"/>
      <c r="B203" s="196"/>
      <c r="C203" s="197"/>
      <c r="D203" s="198"/>
      <c r="E203" s="199"/>
      <c r="F203" s="197"/>
      <c r="G203" s="36"/>
      <c r="H203" s="36"/>
    </row>
    <row r="204" spans="1:8" ht="15.75" x14ac:dyDescent="0.25">
      <c r="A204" s="196"/>
      <c r="B204" s="196"/>
      <c r="C204" s="197"/>
      <c r="D204" s="198"/>
      <c r="E204" s="199"/>
      <c r="F204" s="197"/>
      <c r="G204" s="36"/>
      <c r="H204" s="36"/>
    </row>
    <row r="205" spans="1:8" ht="15.75" x14ac:dyDescent="0.25">
      <c r="A205" s="196"/>
      <c r="B205" s="196"/>
      <c r="C205" s="197"/>
      <c r="D205" s="198"/>
      <c r="E205" s="199"/>
      <c r="F205" s="197"/>
      <c r="G205" s="36"/>
      <c r="H205" s="36"/>
    </row>
    <row r="206" spans="1:8" ht="15.75" x14ac:dyDescent="0.25">
      <c r="A206" s="196"/>
      <c r="B206" s="196"/>
      <c r="C206" s="197"/>
      <c r="D206" s="198"/>
      <c r="E206" s="199"/>
      <c r="F206" s="197"/>
      <c r="G206" s="36"/>
      <c r="H206" s="36"/>
    </row>
    <row r="207" spans="1:8" ht="15.75" x14ac:dyDescent="0.25">
      <c r="A207" s="196"/>
      <c r="B207" s="196"/>
      <c r="C207" s="197"/>
      <c r="D207" s="198"/>
      <c r="E207" s="199"/>
      <c r="F207" s="197"/>
      <c r="G207" s="36"/>
      <c r="H207" s="36"/>
    </row>
    <row r="208" spans="1:8" ht="15.75" x14ac:dyDescent="0.25">
      <c r="A208" s="196"/>
      <c r="B208" s="196"/>
      <c r="C208" s="197"/>
      <c r="D208" s="198"/>
      <c r="E208" s="199"/>
      <c r="F208" s="197"/>
      <c r="G208" s="36"/>
      <c r="H208" s="36"/>
    </row>
    <row r="209" spans="1:8" ht="15.75" x14ac:dyDescent="0.25">
      <c r="A209" s="196"/>
      <c r="B209" s="196"/>
      <c r="C209" s="197"/>
      <c r="D209" s="198"/>
      <c r="E209" s="199"/>
      <c r="F209" s="197"/>
      <c r="G209" s="36"/>
      <c r="H209" s="36"/>
    </row>
    <row r="210" spans="1:8" ht="15.75" x14ac:dyDescent="0.25">
      <c r="A210" s="196"/>
      <c r="B210" s="196"/>
      <c r="C210" s="197"/>
      <c r="D210" s="198"/>
      <c r="E210" s="199"/>
      <c r="F210" s="197"/>
      <c r="G210" s="36"/>
      <c r="H210" s="36"/>
    </row>
    <row r="211" spans="1:8" ht="15.75" x14ac:dyDescent="0.25">
      <c r="A211" s="196"/>
      <c r="B211" s="196"/>
      <c r="C211" s="197"/>
      <c r="D211" s="198"/>
      <c r="E211" s="199"/>
      <c r="F211" s="197"/>
      <c r="G211" s="36"/>
      <c r="H211" s="36"/>
    </row>
    <row r="212" spans="1:8" ht="15.75" x14ac:dyDescent="0.25">
      <c r="A212" s="196"/>
      <c r="B212" s="196"/>
      <c r="C212" s="197"/>
      <c r="D212" s="198"/>
      <c r="E212" s="199"/>
      <c r="F212" s="197"/>
      <c r="G212" s="36"/>
      <c r="H212" s="36"/>
    </row>
    <row r="213" spans="1:8" ht="15.75" x14ac:dyDescent="0.25">
      <c r="A213" s="196"/>
      <c r="B213" s="196"/>
      <c r="C213" s="197"/>
      <c r="D213" s="198"/>
      <c r="E213" s="199"/>
      <c r="F213" s="197"/>
      <c r="G213" s="36"/>
      <c r="H213" s="36"/>
    </row>
    <row r="214" spans="1:8" ht="15.75" x14ac:dyDescent="0.25">
      <c r="A214" s="196"/>
      <c r="B214" s="196"/>
      <c r="C214" s="197"/>
      <c r="D214" s="198"/>
      <c r="E214" s="199"/>
      <c r="F214" s="197"/>
      <c r="G214" s="36"/>
      <c r="H214" s="36"/>
    </row>
    <row r="215" spans="1:8" ht="15.75" x14ac:dyDescent="0.25">
      <c r="A215" s="196"/>
      <c r="B215" s="196"/>
      <c r="C215" s="197"/>
      <c r="D215" s="198"/>
      <c r="E215" s="199"/>
      <c r="F215" s="197"/>
      <c r="G215" s="36"/>
      <c r="H215" s="36"/>
    </row>
    <row r="216" spans="1:8" ht="15.75" x14ac:dyDescent="0.25">
      <c r="A216" s="196"/>
      <c r="B216" s="196"/>
      <c r="C216" s="197"/>
      <c r="D216" s="198"/>
      <c r="E216" s="199"/>
      <c r="F216" s="197"/>
      <c r="G216" s="36"/>
      <c r="H216" s="36"/>
    </row>
    <row r="217" spans="1:8" ht="15.75" x14ac:dyDescent="0.25">
      <c r="A217" s="196"/>
      <c r="B217" s="196"/>
      <c r="C217" s="197"/>
      <c r="D217" s="198"/>
      <c r="E217" s="199"/>
      <c r="F217" s="197"/>
      <c r="G217" s="36"/>
      <c r="H217" s="36"/>
    </row>
    <row r="218" spans="1:8" ht="15.75" x14ac:dyDescent="0.25">
      <c r="A218" s="196"/>
      <c r="B218" s="196"/>
      <c r="C218" s="197"/>
      <c r="D218" s="198"/>
      <c r="E218" s="199"/>
      <c r="F218" s="197"/>
      <c r="G218" s="36"/>
      <c r="H218" s="36"/>
    </row>
    <row r="219" spans="1:8" ht="15.75" x14ac:dyDescent="0.25">
      <c r="A219" s="196"/>
      <c r="B219" s="196"/>
      <c r="C219" s="197"/>
      <c r="D219" s="198"/>
      <c r="E219" s="199"/>
      <c r="F219" s="197"/>
      <c r="G219" s="36"/>
      <c r="H219" s="36"/>
    </row>
    <row r="220" spans="1:8" ht="15.75" x14ac:dyDescent="0.25">
      <c r="A220" s="196"/>
      <c r="B220" s="196"/>
      <c r="C220" s="197"/>
      <c r="D220" s="198"/>
      <c r="E220" s="199"/>
      <c r="F220" s="197"/>
      <c r="G220" s="36"/>
      <c r="H220" s="36"/>
    </row>
    <row r="221" spans="1:8" ht="15.75" x14ac:dyDescent="0.25">
      <c r="A221" s="196"/>
      <c r="B221" s="196"/>
      <c r="C221" s="197"/>
      <c r="D221" s="198"/>
      <c r="E221" s="199"/>
      <c r="F221" s="197"/>
      <c r="G221" s="36"/>
      <c r="H221" s="36"/>
    </row>
    <row r="222" spans="1:8" ht="15.75" x14ac:dyDescent="0.25">
      <c r="A222" s="196"/>
      <c r="B222" s="196"/>
      <c r="C222" s="197"/>
      <c r="D222" s="198"/>
      <c r="E222" s="199"/>
      <c r="F222" s="197"/>
      <c r="G222" s="36"/>
      <c r="H222" s="36"/>
    </row>
    <row r="223" spans="1:8" ht="15.75" x14ac:dyDescent="0.25">
      <c r="A223" s="196"/>
      <c r="B223" s="196"/>
      <c r="C223" s="197"/>
      <c r="D223" s="198"/>
      <c r="E223" s="199"/>
      <c r="F223" s="197"/>
      <c r="G223" s="36"/>
      <c r="H223" s="36"/>
    </row>
    <row r="224" spans="1:8" ht="15.75" x14ac:dyDescent="0.25">
      <c r="A224" s="196"/>
      <c r="B224" s="196"/>
      <c r="C224" s="197"/>
      <c r="D224" s="198"/>
      <c r="E224" s="199"/>
      <c r="F224" s="197"/>
      <c r="G224" s="36"/>
      <c r="H224" s="36"/>
    </row>
    <row r="225" spans="1:8" ht="15.75" x14ac:dyDescent="0.25">
      <c r="A225" s="196"/>
      <c r="B225" s="196"/>
      <c r="C225" s="197"/>
      <c r="D225" s="198"/>
      <c r="E225" s="199"/>
      <c r="F225" s="197"/>
      <c r="G225" s="36"/>
      <c r="H225" s="36"/>
    </row>
    <row r="226" spans="1:8" ht="15.75" x14ac:dyDescent="0.25">
      <c r="A226" s="196"/>
      <c r="B226" s="196"/>
      <c r="C226" s="197"/>
      <c r="D226" s="198"/>
      <c r="E226" s="199"/>
      <c r="F226" s="197"/>
      <c r="G226" s="36"/>
      <c r="H226" s="36"/>
    </row>
    <row r="227" spans="1:8" ht="15.75" x14ac:dyDescent="0.25">
      <c r="A227" s="196"/>
      <c r="B227" s="196"/>
      <c r="C227" s="197"/>
      <c r="D227" s="198"/>
      <c r="E227" s="199"/>
      <c r="F227" s="197"/>
      <c r="G227" s="36"/>
      <c r="H227" s="36"/>
    </row>
    <row r="228" spans="1:8" ht="15.75" x14ac:dyDescent="0.25">
      <c r="A228" s="196"/>
      <c r="B228" s="196"/>
      <c r="C228" s="197"/>
      <c r="D228" s="198"/>
      <c r="E228" s="199"/>
      <c r="F228" s="197"/>
      <c r="G228" s="36"/>
      <c r="H228" s="36"/>
    </row>
    <row r="229" spans="1:8" ht="15.75" x14ac:dyDescent="0.25">
      <c r="A229" s="196"/>
      <c r="B229" s="196"/>
      <c r="C229" s="197"/>
      <c r="D229" s="198"/>
      <c r="E229" s="199"/>
      <c r="F229" s="197"/>
      <c r="G229" s="36"/>
      <c r="H229" s="36"/>
    </row>
    <row r="230" spans="1:8" ht="15.75" x14ac:dyDescent="0.25">
      <c r="A230" s="196"/>
      <c r="B230" s="196"/>
      <c r="C230" s="197"/>
      <c r="D230" s="198"/>
      <c r="E230" s="199"/>
      <c r="F230" s="197"/>
      <c r="G230" s="36"/>
      <c r="H230" s="36"/>
    </row>
    <row r="231" spans="1:8" ht="15.75" x14ac:dyDescent="0.25">
      <c r="A231" s="196"/>
      <c r="B231" s="196"/>
      <c r="C231" s="197"/>
      <c r="D231" s="198"/>
      <c r="E231" s="199"/>
      <c r="F231" s="197"/>
      <c r="G231" s="36"/>
      <c r="H231" s="36"/>
    </row>
    <row r="232" spans="1:8" ht="15.75" x14ac:dyDescent="0.25">
      <c r="A232" s="196"/>
      <c r="B232" s="196"/>
      <c r="C232" s="197"/>
      <c r="D232" s="198"/>
      <c r="E232" s="199"/>
      <c r="F232" s="197"/>
      <c r="G232" s="36"/>
      <c r="H232" s="36"/>
    </row>
    <row r="233" spans="1:8" ht="15.75" x14ac:dyDescent="0.25">
      <c r="A233" s="196"/>
      <c r="B233" s="196"/>
      <c r="C233" s="197"/>
      <c r="D233" s="198"/>
      <c r="E233" s="199"/>
      <c r="F233" s="197"/>
      <c r="G233" s="36"/>
      <c r="H233" s="36"/>
    </row>
    <row r="234" spans="1:8" ht="15.75" x14ac:dyDescent="0.25">
      <c r="A234" s="196"/>
      <c r="B234" s="196"/>
      <c r="C234" s="197"/>
      <c r="D234" s="198"/>
      <c r="E234" s="199"/>
      <c r="F234" s="197"/>
      <c r="G234" s="36"/>
      <c r="H234" s="36"/>
    </row>
    <row r="235" spans="1:8" ht="15.75" x14ac:dyDescent="0.25">
      <c r="A235" s="196"/>
      <c r="B235" s="196"/>
      <c r="C235" s="197"/>
      <c r="D235" s="198"/>
      <c r="E235" s="199"/>
      <c r="F235" s="197"/>
      <c r="G235" s="36"/>
      <c r="H235" s="36"/>
    </row>
    <row r="236" spans="1:8" ht="15.75" x14ac:dyDescent="0.25">
      <c r="A236" s="196"/>
      <c r="B236" s="196"/>
      <c r="C236" s="197"/>
      <c r="D236" s="198"/>
      <c r="E236" s="199"/>
      <c r="F236" s="197"/>
      <c r="G236" s="36"/>
      <c r="H236" s="36"/>
    </row>
    <row r="237" spans="1:8" ht="15.75" x14ac:dyDescent="0.25">
      <c r="A237" s="196"/>
      <c r="B237" s="196"/>
      <c r="C237" s="197"/>
      <c r="D237" s="198"/>
      <c r="E237" s="199"/>
      <c r="F237" s="197"/>
      <c r="G237" s="36"/>
      <c r="H237" s="36"/>
    </row>
    <row r="238" spans="1:8" ht="15.75" x14ac:dyDescent="0.25">
      <c r="A238" s="196"/>
      <c r="B238" s="196"/>
      <c r="C238" s="197"/>
      <c r="D238" s="198"/>
      <c r="E238" s="199"/>
      <c r="F238" s="197"/>
      <c r="G238" s="36"/>
      <c r="H238" s="36"/>
    </row>
    <row r="239" spans="1:8" ht="15.75" x14ac:dyDescent="0.25">
      <c r="A239" s="196"/>
      <c r="B239" s="196"/>
      <c r="C239" s="197"/>
      <c r="D239" s="198"/>
      <c r="E239" s="199"/>
      <c r="F239" s="197"/>
      <c r="G239" s="36"/>
      <c r="H239" s="36"/>
    </row>
    <row r="240" spans="1:8" ht="15.75" x14ac:dyDescent="0.25">
      <c r="A240" s="196"/>
      <c r="B240" s="196"/>
      <c r="C240" s="197"/>
      <c r="D240" s="198"/>
      <c r="E240" s="199"/>
      <c r="F240" s="197"/>
      <c r="G240" s="36"/>
      <c r="H240" s="36"/>
    </row>
    <row r="241" spans="1:8" ht="15.75" x14ac:dyDescent="0.25">
      <c r="A241" s="196"/>
      <c r="B241" s="196"/>
      <c r="C241" s="197"/>
      <c r="D241" s="198"/>
      <c r="E241" s="199"/>
      <c r="F241" s="197"/>
      <c r="G241" s="36"/>
      <c r="H241" s="36"/>
    </row>
    <row r="242" spans="1:8" ht="15.75" x14ac:dyDescent="0.25">
      <c r="A242" s="196"/>
      <c r="B242" s="196"/>
      <c r="C242" s="197"/>
      <c r="D242" s="198"/>
      <c r="E242" s="199"/>
      <c r="F242" s="197"/>
      <c r="G242" s="36"/>
      <c r="H242" s="36"/>
    </row>
    <row r="243" spans="1:8" ht="15.75" x14ac:dyDescent="0.25">
      <c r="A243" s="196"/>
      <c r="B243" s="196"/>
      <c r="C243" s="197"/>
      <c r="D243" s="198"/>
      <c r="E243" s="199"/>
      <c r="F243" s="197"/>
      <c r="G243" s="36"/>
      <c r="H243" s="36"/>
    </row>
    <row r="244" spans="1:8" ht="15.75" x14ac:dyDescent="0.25">
      <c r="A244" s="196"/>
      <c r="B244" s="196"/>
      <c r="C244" s="197"/>
      <c r="D244" s="198"/>
      <c r="E244" s="199"/>
      <c r="F244" s="197"/>
      <c r="G244" s="36"/>
      <c r="H244" s="36"/>
    </row>
    <row r="245" spans="1:8" ht="15.75" x14ac:dyDescent="0.25">
      <c r="A245" s="196"/>
      <c r="B245" s="196"/>
      <c r="C245" s="197"/>
      <c r="D245" s="198"/>
      <c r="E245" s="199"/>
      <c r="F245" s="197"/>
      <c r="G245" s="36"/>
      <c r="H245" s="36"/>
    </row>
    <row r="246" spans="1:8" ht="15.75" x14ac:dyDescent="0.25">
      <c r="A246" s="196"/>
      <c r="B246" s="196"/>
      <c r="C246" s="197"/>
      <c r="D246" s="198"/>
      <c r="E246" s="199"/>
      <c r="F246" s="197"/>
      <c r="G246" s="36"/>
      <c r="H246" s="36"/>
    </row>
    <row r="247" spans="1:8" ht="15.75" x14ac:dyDescent="0.25">
      <c r="A247" s="196"/>
      <c r="B247" s="196"/>
      <c r="C247" s="197"/>
      <c r="D247" s="198"/>
      <c r="E247" s="199"/>
      <c r="F247" s="197"/>
      <c r="G247" s="36"/>
      <c r="H247" s="36"/>
    </row>
    <row r="248" spans="1:8" ht="15.75" x14ac:dyDescent="0.25">
      <c r="A248" s="196"/>
      <c r="B248" s="196"/>
      <c r="C248" s="197"/>
      <c r="D248" s="198"/>
      <c r="E248" s="199"/>
      <c r="F248" s="197"/>
      <c r="G248" s="36"/>
      <c r="H248" s="36"/>
    </row>
    <row r="249" spans="1:8" ht="15.75" x14ac:dyDescent="0.25">
      <c r="A249" s="196"/>
      <c r="B249" s="196"/>
      <c r="C249" s="197"/>
      <c r="D249" s="198"/>
      <c r="E249" s="199"/>
      <c r="F249" s="197"/>
      <c r="G249" s="36"/>
      <c r="H249" s="36"/>
    </row>
    <row r="250" spans="1:8" ht="15.75" x14ac:dyDescent="0.25">
      <c r="A250" s="196"/>
      <c r="B250" s="196"/>
      <c r="C250" s="197"/>
      <c r="D250" s="198"/>
      <c r="E250" s="199"/>
      <c r="F250" s="197"/>
      <c r="G250" s="36"/>
      <c r="H250" s="36"/>
    </row>
    <row r="251" spans="1:8" ht="15.75" x14ac:dyDescent="0.25">
      <c r="A251" s="196"/>
      <c r="B251" s="196"/>
      <c r="C251" s="197"/>
      <c r="D251" s="198"/>
      <c r="E251" s="199"/>
      <c r="F251" s="197"/>
      <c r="G251" s="36"/>
      <c r="H251" s="36"/>
    </row>
    <row r="252" spans="1:8" ht="15.75" x14ac:dyDescent="0.25">
      <c r="A252" s="196"/>
      <c r="B252" s="196"/>
      <c r="C252" s="197"/>
      <c r="D252" s="198"/>
      <c r="E252" s="199"/>
      <c r="F252" s="197"/>
      <c r="G252" s="36"/>
      <c r="H252" s="36"/>
    </row>
    <row r="253" spans="1:8" ht="15.75" x14ac:dyDescent="0.25">
      <c r="A253" s="196"/>
      <c r="B253" s="196"/>
      <c r="C253" s="197"/>
      <c r="D253" s="198"/>
      <c r="E253" s="199"/>
      <c r="F253" s="197"/>
      <c r="G253" s="36"/>
      <c r="H253" s="36"/>
    </row>
    <row r="254" spans="1:8" ht="15.75" x14ac:dyDescent="0.25">
      <c r="A254" s="196"/>
      <c r="B254" s="196"/>
      <c r="C254" s="197"/>
      <c r="D254" s="198"/>
      <c r="E254" s="199"/>
      <c r="F254" s="197"/>
      <c r="G254" s="36"/>
      <c r="H254" s="36"/>
    </row>
    <row r="255" spans="1:8" ht="15.75" x14ac:dyDescent="0.25">
      <c r="A255" s="196"/>
      <c r="B255" s="196"/>
      <c r="C255" s="197"/>
      <c r="D255" s="198"/>
      <c r="E255" s="199"/>
      <c r="F255" s="197"/>
      <c r="G255" s="36"/>
      <c r="H255" s="36"/>
    </row>
    <row r="256" spans="1:8" ht="15.75" x14ac:dyDescent="0.25">
      <c r="A256" s="196"/>
      <c r="B256" s="196"/>
      <c r="C256" s="197"/>
      <c r="D256" s="198"/>
      <c r="E256" s="199"/>
      <c r="F256" s="197"/>
      <c r="G256" s="36"/>
      <c r="H256" s="36"/>
    </row>
    <row r="257" spans="1:8" ht="15.75" x14ac:dyDescent="0.25">
      <c r="A257" s="196"/>
      <c r="B257" s="196"/>
      <c r="C257" s="197"/>
      <c r="D257" s="198"/>
      <c r="E257" s="199"/>
      <c r="F257" s="197"/>
      <c r="G257" s="36"/>
      <c r="H257" s="36"/>
    </row>
    <row r="258" spans="1:8" ht="15.75" x14ac:dyDescent="0.25">
      <c r="A258" s="196"/>
      <c r="B258" s="196"/>
      <c r="C258" s="197"/>
      <c r="D258" s="198"/>
      <c r="E258" s="199"/>
      <c r="F258" s="197"/>
      <c r="G258" s="36"/>
      <c r="H258" s="36"/>
    </row>
    <row r="259" spans="1:8" ht="15.75" x14ac:dyDescent="0.25">
      <c r="A259" s="196"/>
      <c r="B259" s="196"/>
      <c r="C259" s="197"/>
      <c r="D259" s="198"/>
      <c r="E259" s="199"/>
      <c r="F259" s="197"/>
      <c r="G259" s="36"/>
      <c r="H259" s="36"/>
    </row>
    <row r="260" spans="1:8" ht="15.75" x14ac:dyDescent="0.25">
      <c r="A260" s="196"/>
      <c r="B260" s="196"/>
      <c r="C260" s="197"/>
      <c r="D260" s="198"/>
      <c r="E260" s="199"/>
      <c r="F260" s="197"/>
      <c r="G260" s="36"/>
      <c r="H260" s="36"/>
    </row>
    <row r="261" spans="1:8" ht="15.75" x14ac:dyDescent="0.25">
      <c r="A261" s="196"/>
      <c r="B261" s="196"/>
      <c r="C261" s="197"/>
      <c r="D261" s="198"/>
      <c r="E261" s="199"/>
      <c r="F261" s="197"/>
      <c r="G261" s="36"/>
      <c r="H261" s="36"/>
    </row>
    <row r="262" spans="1:8" ht="15.75" x14ac:dyDescent="0.25">
      <c r="A262" s="196"/>
      <c r="B262" s="196"/>
      <c r="C262" s="197"/>
      <c r="D262" s="198"/>
      <c r="E262" s="199"/>
      <c r="F262" s="197"/>
      <c r="G262" s="36"/>
      <c r="H262" s="36"/>
    </row>
    <row r="263" spans="1:8" ht="15.75" x14ac:dyDescent="0.25">
      <c r="A263" s="196"/>
      <c r="B263" s="196"/>
      <c r="C263" s="197"/>
      <c r="D263" s="198"/>
      <c r="E263" s="199"/>
      <c r="F263" s="197"/>
      <c r="G263" s="36"/>
      <c r="H263" s="36"/>
    </row>
    <row r="264" spans="1:8" ht="15.75" x14ac:dyDescent="0.25">
      <c r="A264" s="196"/>
      <c r="B264" s="196"/>
      <c r="C264" s="197"/>
      <c r="D264" s="198"/>
      <c r="E264" s="199"/>
      <c r="F264" s="197"/>
      <c r="G264" s="36"/>
      <c r="H264" s="36"/>
    </row>
    <row r="265" spans="1:8" ht="15.75" x14ac:dyDescent="0.25">
      <c r="A265" s="196"/>
      <c r="B265" s="196"/>
      <c r="C265" s="197"/>
      <c r="D265" s="198"/>
      <c r="E265" s="199"/>
      <c r="F265" s="197"/>
      <c r="G265" s="36"/>
      <c r="H265" s="36"/>
    </row>
    <row r="266" spans="1:8" ht="15.75" x14ac:dyDescent="0.25">
      <c r="A266" s="196"/>
      <c r="B266" s="196"/>
      <c r="C266" s="197"/>
      <c r="D266" s="198"/>
      <c r="E266" s="199"/>
      <c r="F266" s="197"/>
      <c r="G266" s="36"/>
      <c r="H266" s="36"/>
    </row>
    <row r="267" spans="1:8" ht="15.75" x14ac:dyDescent="0.25">
      <c r="A267" s="196"/>
      <c r="B267" s="196"/>
      <c r="C267" s="197"/>
      <c r="D267" s="198"/>
      <c r="E267" s="199"/>
      <c r="F267" s="197"/>
      <c r="G267" s="36"/>
      <c r="H267" s="36"/>
    </row>
    <row r="268" spans="1:8" ht="15.75" x14ac:dyDescent="0.25">
      <c r="A268" s="196"/>
      <c r="B268" s="196"/>
      <c r="C268" s="197"/>
      <c r="D268" s="198"/>
      <c r="E268" s="199"/>
      <c r="F268" s="197"/>
      <c r="G268" s="36"/>
      <c r="H268" s="36"/>
    </row>
    <row r="269" spans="1:8" ht="15.75" x14ac:dyDescent="0.25">
      <c r="A269" s="196"/>
      <c r="B269" s="196"/>
      <c r="C269" s="197"/>
      <c r="D269" s="198"/>
      <c r="E269" s="199"/>
      <c r="F269" s="197"/>
      <c r="G269" s="36"/>
      <c r="H269" s="36"/>
    </row>
    <row r="270" spans="1:8" ht="15.75" x14ac:dyDescent="0.25">
      <c r="A270" s="196"/>
      <c r="B270" s="196"/>
      <c r="C270" s="197"/>
      <c r="D270" s="198"/>
      <c r="E270" s="199"/>
      <c r="F270" s="197"/>
      <c r="G270" s="36"/>
      <c r="H270" s="36"/>
    </row>
    <row r="271" spans="1:8" ht="15.75" x14ac:dyDescent="0.25">
      <c r="A271" s="196"/>
      <c r="B271" s="196"/>
      <c r="C271" s="197"/>
      <c r="D271" s="198"/>
      <c r="E271" s="199"/>
      <c r="F271" s="197"/>
      <c r="G271" s="36"/>
      <c r="H271" s="36"/>
    </row>
    <row r="272" spans="1:8" ht="15.75" x14ac:dyDescent="0.25">
      <c r="A272" s="196"/>
      <c r="B272" s="196"/>
      <c r="C272" s="197"/>
      <c r="D272" s="198"/>
      <c r="E272" s="199"/>
      <c r="F272" s="197"/>
      <c r="G272" s="36"/>
      <c r="H272" s="36"/>
    </row>
    <row r="273" spans="1:8" ht="15.75" x14ac:dyDescent="0.25">
      <c r="A273" s="196"/>
      <c r="B273" s="196"/>
      <c r="C273" s="197"/>
      <c r="D273" s="198"/>
      <c r="E273" s="199"/>
      <c r="F273" s="197"/>
      <c r="G273" s="36"/>
      <c r="H273" s="36"/>
    </row>
    <row r="274" spans="1:8" ht="15.75" x14ac:dyDescent="0.25">
      <c r="A274" s="196"/>
      <c r="B274" s="196"/>
      <c r="C274" s="197"/>
      <c r="D274" s="198"/>
      <c r="E274" s="199"/>
      <c r="F274" s="197"/>
      <c r="G274" s="36"/>
      <c r="H274" s="36"/>
    </row>
    <row r="275" spans="1:8" ht="15.75" x14ac:dyDescent="0.25">
      <c r="A275" s="196"/>
      <c r="B275" s="196"/>
      <c r="C275" s="197"/>
      <c r="D275" s="198"/>
      <c r="E275" s="199"/>
      <c r="F275" s="197"/>
      <c r="G275" s="36"/>
      <c r="H275" s="36"/>
    </row>
    <row r="276" spans="1:8" ht="15.75" x14ac:dyDescent="0.25">
      <c r="A276" s="196"/>
      <c r="B276" s="196"/>
      <c r="C276" s="197"/>
      <c r="D276" s="198"/>
      <c r="E276" s="199"/>
      <c r="F276" s="197"/>
      <c r="G276" s="36"/>
      <c r="H276" s="36"/>
    </row>
    <row r="277" spans="1:8" ht="15.75" x14ac:dyDescent="0.25">
      <c r="A277" s="196"/>
      <c r="B277" s="196"/>
      <c r="C277" s="197"/>
      <c r="D277" s="198"/>
      <c r="E277" s="199"/>
      <c r="F277" s="197"/>
      <c r="G277" s="36"/>
      <c r="H277" s="36"/>
    </row>
    <row r="278" spans="1:8" ht="15.75" x14ac:dyDescent="0.25">
      <c r="A278" s="196"/>
      <c r="B278" s="196"/>
      <c r="C278" s="197"/>
      <c r="D278" s="198"/>
      <c r="E278" s="199"/>
      <c r="F278" s="197"/>
      <c r="G278" s="36"/>
      <c r="H278" s="36"/>
    </row>
    <row r="279" spans="1:8" ht="15.75" x14ac:dyDescent="0.25">
      <c r="A279" s="196"/>
      <c r="B279" s="196"/>
      <c r="C279" s="197"/>
      <c r="D279" s="198"/>
      <c r="E279" s="199"/>
      <c r="F279" s="197"/>
      <c r="G279" s="36"/>
      <c r="H279" s="36"/>
    </row>
    <row r="280" spans="1:8" ht="15.75" x14ac:dyDescent="0.25">
      <c r="A280" s="196"/>
      <c r="B280" s="196"/>
      <c r="C280" s="197"/>
      <c r="D280" s="198"/>
      <c r="E280" s="199"/>
      <c r="F280" s="197"/>
      <c r="G280" s="36"/>
      <c r="H280" s="36"/>
    </row>
    <row r="281" spans="1:8" ht="15.75" x14ac:dyDescent="0.25">
      <c r="A281" s="196"/>
      <c r="B281" s="196"/>
      <c r="C281" s="197"/>
      <c r="D281" s="198"/>
      <c r="E281" s="199"/>
      <c r="F281" s="197"/>
      <c r="G281" s="36"/>
      <c r="H281" s="36"/>
    </row>
    <row r="282" spans="1:8" ht="15.75" x14ac:dyDescent="0.25">
      <c r="A282" s="196"/>
      <c r="B282" s="196"/>
      <c r="C282" s="197"/>
      <c r="D282" s="198"/>
      <c r="E282" s="199"/>
      <c r="F282" s="197"/>
      <c r="G282" s="36"/>
      <c r="H282" s="36"/>
    </row>
    <row r="283" spans="1:8" ht="15.75" x14ac:dyDescent="0.25">
      <c r="A283" s="196"/>
      <c r="B283" s="196"/>
      <c r="C283" s="197"/>
      <c r="D283" s="198"/>
      <c r="E283" s="199"/>
      <c r="F283" s="197"/>
      <c r="G283" s="36"/>
      <c r="H283" s="36"/>
    </row>
    <row r="284" spans="1:8" x14ac:dyDescent="0.25">
      <c r="A284" s="36"/>
      <c r="B284" s="36"/>
      <c r="C284" s="36"/>
      <c r="D284" s="36"/>
      <c r="E284" s="36"/>
      <c r="F284" s="36"/>
      <c r="G284" s="36"/>
      <c r="H284" s="36"/>
    </row>
    <row r="285" spans="1:8" x14ac:dyDescent="0.25">
      <c r="A285" s="36"/>
      <c r="B285" s="36"/>
      <c r="C285" s="36"/>
      <c r="D285" s="36"/>
      <c r="E285" s="36"/>
      <c r="F285" s="36"/>
      <c r="G285" s="36"/>
      <c r="H285" s="36"/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6"/>
  <sheetViews>
    <sheetView topLeftCell="A13" workbookViewId="0">
      <selection activeCell="I25" sqref="I25"/>
    </sheetView>
  </sheetViews>
  <sheetFormatPr defaultRowHeight="15" x14ac:dyDescent="0.25"/>
  <cols>
    <col min="1" max="1" width="5.5703125" customWidth="1"/>
    <col min="2" max="2" width="38.5703125" customWidth="1"/>
    <col min="3" max="3" width="9.28515625" customWidth="1"/>
    <col min="4" max="4" width="46.140625" customWidth="1"/>
  </cols>
  <sheetData>
    <row r="1" spans="1:11" ht="15" customHeight="1" x14ac:dyDescent="0.25">
      <c r="A1" s="327" t="s">
        <v>0</v>
      </c>
      <c r="B1" s="328" t="s">
        <v>1</v>
      </c>
      <c r="C1" s="328" t="s">
        <v>2</v>
      </c>
      <c r="D1" s="328" t="s">
        <v>157</v>
      </c>
      <c r="E1" s="273" t="s">
        <v>1030</v>
      </c>
      <c r="F1" s="273" t="s">
        <v>1037</v>
      </c>
      <c r="G1" s="273" t="s">
        <v>1032</v>
      </c>
      <c r="H1" s="273" t="s">
        <v>1033</v>
      </c>
      <c r="I1" s="273" t="s">
        <v>1034</v>
      </c>
      <c r="J1" s="273" t="s">
        <v>1038</v>
      </c>
      <c r="K1" s="273" t="s">
        <v>1039</v>
      </c>
    </row>
    <row r="2" spans="1:11" ht="15.75" x14ac:dyDescent="0.25">
      <c r="A2" s="93">
        <v>1</v>
      </c>
      <c r="B2" s="329" t="s">
        <v>340</v>
      </c>
      <c r="C2" s="330">
        <v>8</v>
      </c>
      <c r="D2" s="331" t="s">
        <v>206</v>
      </c>
      <c r="E2" s="332">
        <v>10</v>
      </c>
      <c r="F2" s="332">
        <v>10</v>
      </c>
      <c r="G2" s="332">
        <v>10</v>
      </c>
      <c r="H2" s="332">
        <v>0</v>
      </c>
      <c r="I2" s="332">
        <v>2</v>
      </c>
      <c r="J2" s="332">
        <f>SUM(Таблица228245[[#This Row],[1задание]:[5задание]])</f>
        <v>32</v>
      </c>
      <c r="K2" s="332">
        <v>1</v>
      </c>
    </row>
    <row r="3" spans="1:11" ht="16.5" x14ac:dyDescent="0.25">
      <c r="A3" s="93">
        <v>2</v>
      </c>
      <c r="B3" s="291" t="s">
        <v>348</v>
      </c>
      <c r="C3" s="142">
        <v>8</v>
      </c>
      <c r="D3" s="83" t="s">
        <v>225</v>
      </c>
      <c r="E3" s="6">
        <v>10</v>
      </c>
      <c r="F3" s="6">
        <v>0</v>
      </c>
      <c r="G3" s="6">
        <v>0</v>
      </c>
      <c r="H3" s="6">
        <v>8</v>
      </c>
      <c r="I3" s="6">
        <v>7</v>
      </c>
      <c r="J3" s="6">
        <f>SUM(Таблица228245[[#This Row],[1задание]:[5задание]])</f>
        <v>25</v>
      </c>
      <c r="K3" s="6">
        <v>1</v>
      </c>
    </row>
    <row r="4" spans="1:11" ht="15.75" x14ac:dyDescent="0.25">
      <c r="A4" s="93">
        <v>3</v>
      </c>
      <c r="B4" s="121" t="s">
        <v>561</v>
      </c>
      <c r="C4" s="80">
        <v>8</v>
      </c>
      <c r="D4" s="302" t="s">
        <v>276</v>
      </c>
      <c r="E4" s="6">
        <v>10</v>
      </c>
      <c r="F4" s="6">
        <v>2</v>
      </c>
      <c r="G4" s="6">
        <v>0</v>
      </c>
      <c r="H4" s="6">
        <v>4</v>
      </c>
      <c r="I4" s="6">
        <v>7</v>
      </c>
      <c r="J4" s="6">
        <f>SUM(Таблица228245[[#This Row],[1задание]:[5задание]])</f>
        <v>23</v>
      </c>
      <c r="K4" s="6">
        <v>1</v>
      </c>
    </row>
    <row r="5" spans="1:11" ht="16.5" x14ac:dyDescent="0.25">
      <c r="A5" s="93">
        <v>4</v>
      </c>
      <c r="B5" s="291" t="s">
        <v>134</v>
      </c>
      <c r="C5" s="142">
        <v>8</v>
      </c>
      <c r="D5" s="83" t="s">
        <v>225</v>
      </c>
      <c r="E5" s="6">
        <v>10</v>
      </c>
      <c r="F5" s="6">
        <v>0</v>
      </c>
      <c r="G5" s="6">
        <v>0</v>
      </c>
      <c r="H5" s="6">
        <v>5</v>
      </c>
      <c r="I5" s="6">
        <v>7</v>
      </c>
      <c r="J5" s="6">
        <f>SUM(Таблица228245[[#This Row],[1задание]:[5задание]])</f>
        <v>22</v>
      </c>
      <c r="K5" s="6">
        <v>1</v>
      </c>
    </row>
    <row r="6" spans="1:11" ht="16.5" x14ac:dyDescent="0.25">
      <c r="A6" s="93">
        <v>5</v>
      </c>
      <c r="B6" s="19" t="s">
        <v>349</v>
      </c>
      <c r="C6" s="142">
        <v>8</v>
      </c>
      <c r="D6" s="83" t="s">
        <v>225</v>
      </c>
      <c r="E6" s="6">
        <v>10</v>
      </c>
      <c r="F6" s="6">
        <v>0</v>
      </c>
      <c r="G6" s="6">
        <v>2</v>
      </c>
      <c r="H6" s="6">
        <v>2</v>
      </c>
      <c r="I6" s="6">
        <v>7</v>
      </c>
      <c r="J6" s="6">
        <f>SUM(Таблица228245[[#This Row],[1задание]:[5задание]])</f>
        <v>21</v>
      </c>
      <c r="K6" s="6">
        <v>2</v>
      </c>
    </row>
    <row r="7" spans="1:11" ht="15.75" x14ac:dyDescent="0.25">
      <c r="A7" s="93">
        <v>6</v>
      </c>
      <c r="B7" s="78" t="s">
        <v>322</v>
      </c>
      <c r="C7" s="34">
        <v>8</v>
      </c>
      <c r="D7" s="178" t="s">
        <v>550</v>
      </c>
      <c r="E7" s="6">
        <v>0</v>
      </c>
      <c r="F7" s="6">
        <v>0</v>
      </c>
      <c r="G7" s="6">
        <v>10</v>
      </c>
      <c r="H7" s="6">
        <v>2</v>
      </c>
      <c r="I7" s="6">
        <v>8</v>
      </c>
      <c r="J7" s="6">
        <f>SUM(Таблица228245[[#This Row],[1задание]:[5задание]])</f>
        <v>20</v>
      </c>
      <c r="K7" s="6">
        <v>2</v>
      </c>
    </row>
    <row r="8" spans="1:11" ht="15.75" x14ac:dyDescent="0.25">
      <c r="A8" s="93">
        <v>7</v>
      </c>
      <c r="B8" s="50" t="s">
        <v>530</v>
      </c>
      <c r="C8" s="34">
        <v>8</v>
      </c>
      <c r="D8" s="83" t="s">
        <v>535</v>
      </c>
      <c r="E8" s="6">
        <v>10</v>
      </c>
      <c r="F8" s="6">
        <v>0</v>
      </c>
      <c r="G8" s="6">
        <v>0</v>
      </c>
      <c r="H8" s="6">
        <v>2</v>
      </c>
      <c r="I8" s="6">
        <v>7</v>
      </c>
      <c r="J8" s="6">
        <f>SUM(Таблица228245[[#This Row],[1задание]:[5задание]])</f>
        <v>19</v>
      </c>
      <c r="K8" s="6">
        <v>2</v>
      </c>
    </row>
    <row r="9" spans="1:11" ht="15.75" x14ac:dyDescent="0.25">
      <c r="A9" s="93">
        <v>8</v>
      </c>
      <c r="B9" s="126" t="s">
        <v>806</v>
      </c>
      <c r="C9" s="173">
        <v>8</v>
      </c>
      <c r="D9" s="99" t="s">
        <v>284</v>
      </c>
      <c r="E9" s="6">
        <v>10</v>
      </c>
      <c r="F9" s="6">
        <v>0</v>
      </c>
      <c r="G9" s="6">
        <v>0</v>
      </c>
      <c r="H9" s="6">
        <v>2</v>
      </c>
      <c r="I9" s="6">
        <v>7</v>
      </c>
      <c r="J9" s="6">
        <f>SUM(Таблица228245[[#This Row],[1задание]:[5задание]])</f>
        <v>19</v>
      </c>
      <c r="K9" s="6">
        <v>2</v>
      </c>
    </row>
    <row r="10" spans="1:11" ht="15.75" x14ac:dyDescent="0.25">
      <c r="A10" s="93">
        <v>9</v>
      </c>
      <c r="B10" s="121" t="s">
        <v>709</v>
      </c>
      <c r="C10" s="31">
        <v>8</v>
      </c>
      <c r="D10" s="83" t="s">
        <v>206</v>
      </c>
      <c r="E10" s="6">
        <v>10</v>
      </c>
      <c r="F10" s="6">
        <v>0</v>
      </c>
      <c r="G10" s="6">
        <v>2</v>
      </c>
      <c r="H10" s="6">
        <v>0</v>
      </c>
      <c r="I10" s="6">
        <v>7</v>
      </c>
      <c r="J10" s="6">
        <f>SUM(Таблица228245[[#This Row],[1задание]:[5задание]])</f>
        <v>19</v>
      </c>
      <c r="K10" s="6">
        <v>2</v>
      </c>
    </row>
    <row r="11" spans="1:11" ht="15.75" x14ac:dyDescent="0.25">
      <c r="A11" s="93">
        <v>10</v>
      </c>
      <c r="B11" s="60" t="s">
        <v>84</v>
      </c>
      <c r="C11" s="97">
        <v>8</v>
      </c>
      <c r="D11" s="85" t="s">
        <v>184</v>
      </c>
      <c r="E11" s="6">
        <v>2</v>
      </c>
      <c r="F11" s="6">
        <v>0</v>
      </c>
      <c r="G11" s="6">
        <v>10</v>
      </c>
      <c r="H11" s="6">
        <v>0</v>
      </c>
      <c r="I11" s="6">
        <v>7</v>
      </c>
      <c r="J11" s="6">
        <f>SUM(Таблица228245[[#This Row],[1задание]:[5задание]])</f>
        <v>19</v>
      </c>
      <c r="K11" s="6">
        <v>2</v>
      </c>
    </row>
    <row r="12" spans="1:11" ht="15.75" x14ac:dyDescent="0.25">
      <c r="A12" s="93">
        <v>11</v>
      </c>
      <c r="B12" s="126" t="s">
        <v>1044</v>
      </c>
      <c r="C12" s="34">
        <v>8</v>
      </c>
      <c r="D12" s="178" t="s">
        <v>856</v>
      </c>
      <c r="E12" s="6">
        <v>10</v>
      </c>
      <c r="F12" s="6">
        <v>0</v>
      </c>
      <c r="G12" s="6">
        <v>0</v>
      </c>
      <c r="H12" s="6">
        <v>0</v>
      </c>
      <c r="I12" s="6">
        <v>7</v>
      </c>
      <c r="J12" s="6">
        <f>SUM(Таблица228245[[#This Row],[1задание]:[5задание]])</f>
        <v>17</v>
      </c>
      <c r="K12" s="6">
        <v>3</v>
      </c>
    </row>
    <row r="13" spans="1:11" ht="15.75" x14ac:dyDescent="0.25">
      <c r="A13" s="93">
        <v>12</v>
      </c>
      <c r="B13" s="162" t="s">
        <v>834</v>
      </c>
      <c r="C13" s="21">
        <v>8</v>
      </c>
      <c r="D13" s="99" t="s">
        <v>308</v>
      </c>
      <c r="E13" s="6">
        <v>10</v>
      </c>
      <c r="F13" s="6">
        <v>0</v>
      </c>
      <c r="G13" s="6">
        <v>0</v>
      </c>
      <c r="H13" s="6">
        <v>0</v>
      </c>
      <c r="I13" s="6">
        <v>7</v>
      </c>
      <c r="J13" s="6">
        <f>SUM(Таблица228245[[#This Row],[1задание]:[5задание]])</f>
        <v>17</v>
      </c>
      <c r="K13" s="6">
        <v>3</v>
      </c>
    </row>
    <row r="14" spans="1:11" ht="15.75" x14ac:dyDescent="0.25">
      <c r="A14" s="93">
        <v>13</v>
      </c>
      <c r="B14" s="126" t="s">
        <v>847</v>
      </c>
      <c r="C14" s="34">
        <v>8</v>
      </c>
      <c r="D14" s="172" t="s">
        <v>178</v>
      </c>
      <c r="E14" s="6">
        <v>0</v>
      </c>
      <c r="F14" s="6">
        <v>0</v>
      </c>
      <c r="G14" s="6">
        <v>10</v>
      </c>
      <c r="H14" s="6">
        <v>0</v>
      </c>
      <c r="I14" s="6">
        <v>7</v>
      </c>
      <c r="J14" s="6">
        <f>SUM(Таблица228245[[#This Row],[1задание]:[5задание]])</f>
        <v>17</v>
      </c>
      <c r="K14" s="6">
        <v>3</v>
      </c>
    </row>
    <row r="15" spans="1:11" ht="16.5" x14ac:dyDescent="0.25">
      <c r="A15" s="93">
        <v>14</v>
      </c>
      <c r="B15" s="291" t="s">
        <v>135</v>
      </c>
      <c r="C15" s="142">
        <v>8</v>
      </c>
      <c r="D15" s="124" t="s">
        <v>225</v>
      </c>
      <c r="E15" s="6">
        <v>10</v>
      </c>
      <c r="F15" s="6">
        <v>0</v>
      </c>
      <c r="G15" s="6">
        <v>5</v>
      </c>
      <c r="H15" s="6">
        <v>2</v>
      </c>
      <c r="I15" s="6">
        <v>0</v>
      </c>
      <c r="J15" s="6">
        <f>SUM(Таблица228245[[#This Row],[1задание]:[5задание]])</f>
        <v>17</v>
      </c>
      <c r="K15" s="6">
        <v>3</v>
      </c>
    </row>
    <row r="16" spans="1:11" ht="15.75" x14ac:dyDescent="0.25">
      <c r="A16" s="93">
        <v>15</v>
      </c>
      <c r="B16" s="19" t="s">
        <v>390</v>
      </c>
      <c r="C16" s="21">
        <v>8</v>
      </c>
      <c r="D16" s="124" t="s">
        <v>394</v>
      </c>
      <c r="E16" s="6">
        <v>0</v>
      </c>
      <c r="F16" s="6">
        <v>0</v>
      </c>
      <c r="G16" s="6">
        <v>8</v>
      </c>
      <c r="H16" s="6">
        <v>2</v>
      </c>
      <c r="I16" s="6">
        <v>7</v>
      </c>
      <c r="J16" s="6">
        <f>SUM(Таблица228245[[#This Row],[1задание]:[5задание]])</f>
        <v>17</v>
      </c>
      <c r="K16" s="6">
        <v>3</v>
      </c>
    </row>
    <row r="17" spans="1:11" ht="15" customHeight="1" x14ac:dyDescent="0.25">
      <c r="A17" s="93">
        <v>16</v>
      </c>
      <c r="B17" s="126" t="s">
        <v>76</v>
      </c>
      <c r="C17" s="70">
        <v>8</v>
      </c>
      <c r="D17" s="172" t="s">
        <v>286</v>
      </c>
      <c r="E17" s="6">
        <v>10</v>
      </c>
      <c r="F17" s="6">
        <v>0</v>
      </c>
      <c r="G17" s="6">
        <v>0</v>
      </c>
      <c r="H17" s="6">
        <v>0</v>
      </c>
      <c r="I17" s="6">
        <v>7</v>
      </c>
      <c r="J17" s="6">
        <f>SUM(Таблица228245[[#This Row],[1задание]:[5задание]])</f>
        <v>17</v>
      </c>
      <c r="K17" s="6">
        <v>3</v>
      </c>
    </row>
    <row r="18" spans="1:11" ht="16.5" x14ac:dyDescent="0.25">
      <c r="A18" s="93">
        <v>17</v>
      </c>
      <c r="B18" s="19" t="s">
        <v>142</v>
      </c>
      <c r="C18" s="142">
        <v>8</v>
      </c>
      <c r="D18" s="124" t="s">
        <v>225</v>
      </c>
      <c r="E18" s="6">
        <v>0</v>
      </c>
      <c r="F18" s="6">
        <v>0</v>
      </c>
      <c r="G18" s="6">
        <v>2</v>
      </c>
      <c r="H18" s="6">
        <v>4</v>
      </c>
      <c r="I18" s="6">
        <v>10</v>
      </c>
      <c r="J18" s="6">
        <f>SUM(Таблица228245[[#This Row],[1задание]:[5задание]])</f>
        <v>16</v>
      </c>
      <c r="K18" s="6">
        <v>3</v>
      </c>
    </row>
    <row r="19" spans="1:11" ht="15.75" x14ac:dyDescent="0.25">
      <c r="A19" s="93">
        <v>18</v>
      </c>
      <c r="B19" s="19" t="s">
        <v>389</v>
      </c>
      <c r="C19" s="21">
        <v>8</v>
      </c>
      <c r="D19" s="124" t="s">
        <v>394</v>
      </c>
      <c r="E19" s="6">
        <v>5</v>
      </c>
      <c r="F19" s="6">
        <v>0</v>
      </c>
      <c r="G19" s="6">
        <v>0</v>
      </c>
      <c r="H19" s="6">
        <v>2</v>
      </c>
      <c r="I19" s="6">
        <v>7</v>
      </c>
      <c r="J19" s="6">
        <f>SUM(Таблица228245[[#This Row],[1задание]:[5задание]])</f>
        <v>14</v>
      </c>
      <c r="K19" s="6">
        <v>3</v>
      </c>
    </row>
    <row r="20" spans="1:11" ht="15.75" x14ac:dyDescent="0.25">
      <c r="A20" s="93">
        <v>19</v>
      </c>
      <c r="B20" s="147" t="s">
        <v>46</v>
      </c>
      <c r="C20" s="34">
        <v>8</v>
      </c>
      <c r="D20" s="213" t="s">
        <v>631</v>
      </c>
      <c r="E20" s="6">
        <v>2</v>
      </c>
      <c r="F20" s="6">
        <v>2</v>
      </c>
      <c r="G20" s="6">
        <v>2</v>
      </c>
      <c r="H20" s="6">
        <v>0</v>
      </c>
      <c r="I20" s="6">
        <v>8</v>
      </c>
      <c r="J20" s="6">
        <f>SUM(Таблица228245[[#This Row],[1задание]:[5задание]])</f>
        <v>14</v>
      </c>
      <c r="K20" s="6">
        <v>3</v>
      </c>
    </row>
    <row r="21" spans="1:11" ht="16.5" x14ac:dyDescent="0.25">
      <c r="A21" s="93">
        <v>20</v>
      </c>
      <c r="B21" s="19" t="s">
        <v>140</v>
      </c>
      <c r="C21" s="142">
        <v>8</v>
      </c>
      <c r="D21" s="124" t="s">
        <v>225</v>
      </c>
      <c r="E21" s="6">
        <v>0</v>
      </c>
      <c r="F21" s="6">
        <v>0</v>
      </c>
      <c r="G21" s="6">
        <v>0</v>
      </c>
      <c r="H21" s="6">
        <v>10</v>
      </c>
      <c r="I21" s="6">
        <v>3</v>
      </c>
      <c r="J21" s="6">
        <f>SUM(Таблица228245[[#This Row],[1задание]:[5задание]])</f>
        <v>13</v>
      </c>
      <c r="K21" s="6">
        <v>3</v>
      </c>
    </row>
    <row r="22" spans="1:11" ht="16.5" x14ac:dyDescent="0.25">
      <c r="A22" s="93">
        <v>21</v>
      </c>
      <c r="B22" s="19" t="s">
        <v>141</v>
      </c>
      <c r="C22" s="142">
        <v>8</v>
      </c>
      <c r="D22" s="124" t="s">
        <v>225</v>
      </c>
      <c r="E22" s="6">
        <v>0</v>
      </c>
      <c r="F22" s="6">
        <v>0</v>
      </c>
      <c r="G22" s="6">
        <v>2</v>
      </c>
      <c r="H22" s="6">
        <v>4</v>
      </c>
      <c r="I22" s="6">
        <v>7</v>
      </c>
      <c r="J22" s="6">
        <f>SUM(Таблица228245[[#This Row],[1задание]:[5задание]])</f>
        <v>13</v>
      </c>
      <c r="K22" s="6">
        <v>3</v>
      </c>
    </row>
    <row r="23" spans="1:11" ht="15.75" x14ac:dyDescent="0.25">
      <c r="A23" s="93">
        <v>22</v>
      </c>
      <c r="B23" s="162" t="s">
        <v>343</v>
      </c>
      <c r="C23" s="70">
        <v>8</v>
      </c>
      <c r="D23" s="99" t="s">
        <v>223</v>
      </c>
      <c r="E23" s="6">
        <v>5</v>
      </c>
      <c r="F23" s="6">
        <v>0</v>
      </c>
      <c r="G23" s="6">
        <v>0</v>
      </c>
      <c r="H23" s="6">
        <v>0</v>
      </c>
      <c r="I23" s="6">
        <v>7</v>
      </c>
      <c r="J23" s="6">
        <f>SUM(Таблица228245[[#This Row],[1задание]:[5задание]])</f>
        <v>12</v>
      </c>
      <c r="K23" s="6"/>
    </row>
    <row r="24" spans="1:11" ht="15.75" x14ac:dyDescent="0.25">
      <c r="A24" s="93">
        <v>23</v>
      </c>
      <c r="B24" s="48" t="s">
        <v>1028</v>
      </c>
      <c r="C24" s="34">
        <v>8</v>
      </c>
      <c r="D24" s="85" t="s">
        <v>722</v>
      </c>
      <c r="E24" s="6">
        <v>5</v>
      </c>
      <c r="F24" s="6">
        <v>0</v>
      </c>
      <c r="G24" s="6">
        <v>0</v>
      </c>
      <c r="H24" s="6">
        <v>0</v>
      </c>
      <c r="I24" s="6">
        <v>7</v>
      </c>
      <c r="J24" s="6">
        <f>SUM(Таблица228245[[#This Row],[1задание]:[5задание]])</f>
        <v>12</v>
      </c>
      <c r="K24" s="6"/>
    </row>
    <row r="25" spans="1:11" ht="16.5" x14ac:dyDescent="0.25">
      <c r="A25" s="93">
        <v>24</v>
      </c>
      <c r="B25" s="16" t="s">
        <v>139</v>
      </c>
      <c r="C25" s="142">
        <v>8</v>
      </c>
      <c r="D25" s="83" t="s">
        <v>225</v>
      </c>
      <c r="E25" s="6">
        <v>10</v>
      </c>
      <c r="F25" s="6">
        <v>0</v>
      </c>
      <c r="G25" s="6">
        <v>0</v>
      </c>
      <c r="H25" s="6">
        <v>0</v>
      </c>
      <c r="I25" s="6">
        <v>2</v>
      </c>
      <c r="J25" s="6">
        <f>SUM(Таблица228245[[#This Row],[1задание]:[5задание]])</f>
        <v>12</v>
      </c>
      <c r="K25" s="6"/>
    </row>
    <row r="26" spans="1:11" ht="15.75" x14ac:dyDescent="0.25">
      <c r="A26" s="93">
        <v>25</v>
      </c>
      <c r="B26" s="75" t="s">
        <v>521</v>
      </c>
      <c r="C26" s="74">
        <v>8</v>
      </c>
      <c r="D26" s="83" t="s">
        <v>95</v>
      </c>
      <c r="E26" s="6">
        <v>5</v>
      </c>
      <c r="F26" s="6">
        <v>0</v>
      </c>
      <c r="G26" s="6">
        <v>0</v>
      </c>
      <c r="H26" s="6">
        <v>0</v>
      </c>
      <c r="I26" s="6">
        <v>7</v>
      </c>
      <c r="J26" s="6">
        <f>SUM(Таблица228245[[#This Row],[1задание]:[5задание]])</f>
        <v>12</v>
      </c>
      <c r="K26" s="6"/>
    </row>
    <row r="27" spans="1:11" ht="15.75" x14ac:dyDescent="0.25">
      <c r="A27" s="93">
        <v>26</v>
      </c>
      <c r="B27" s="121" t="s">
        <v>34</v>
      </c>
      <c r="C27" s="31">
        <v>8</v>
      </c>
      <c r="D27" s="124" t="s">
        <v>206</v>
      </c>
      <c r="E27" s="6">
        <v>5</v>
      </c>
      <c r="F27" s="6">
        <v>0</v>
      </c>
      <c r="G27" s="6">
        <v>0</v>
      </c>
      <c r="H27" s="6">
        <v>0</v>
      </c>
      <c r="I27" s="6">
        <v>5</v>
      </c>
      <c r="J27" s="6">
        <f>SUM(Таблица228245[[#This Row],[1задание]:[5задание]])</f>
        <v>10</v>
      </c>
      <c r="K27" s="6"/>
    </row>
    <row r="28" spans="1:11" ht="16.5" x14ac:dyDescent="0.25">
      <c r="A28" s="93">
        <v>27</v>
      </c>
      <c r="B28" s="291" t="s">
        <v>132</v>
      </c>
      <c r="C28" s="142">
        <v>8</v>
      </c>
      <c r="D28" s="124" t="s">
        <v>225</v>
      </c>
      <c r="E28" s="6">
        <v>10</v>
      </c>
      <c r="F28" s="6">
        <v>0</v>
      </c>
      <c r="G28" s="6">
        <v>0</v>
      </c>
      <c r="H28" s="6">
        <v>0</v>
      </c>
      <c r="I28" s="6">
        <v>0</v>
      </c>
      <c r="J28" s="6">
        <f>SUM(Таблица228245[[#This Row],[1задание]:[5задание]])</f>
        <v>10</v>
      </c>
      <c r="K28" s="6"/>
    </row>
    <row r="29" spans="1:11" ht="15.75" x14ac:dyDescent="0.25">
      <c r="A29" s="93">
        <v>28</v>
      </c>
      <c r="B29" s="216" t="s">
        <v>642</v>
      </c>
      <c r="C29" s="31">
        <v>8</v>
      </c>
      <c r="D29" s="213" t="s">
        <v>359</v>
      </c>
      <c r="E29" s="6">
        <v>0</v>
      </c>
      <c r="F29" s="6">
        <v>0</v>
      </c>
      <c r="G29" s="6">
        <v>2</v>
      </c>
      <c r="H29" s="6">
        <v>0</v>
      </c>
      <c r="I29" s="6">
        <v>7</v>
      </c>
      <c r="J29" s="6">
        <f>SUM(Таблица228245[[#This Row],[1задание]:[5задание]])</f>
        <v>9</v>
      </c>
      <c r="K29" s="6"/>
    </row>
    <row r="30" spans="1:11" ht="15.75" x14ac:dyDescent="0.25">
      <c r="A30" s="93">
        <v>29</v>
      </c>
      <c r="B30" s="292" t="s">
        <v>337</v>
      </c>
      <c r="C30" s="97">
        <v>8</v>
      </c>
      <c r="D30" s="213" t="s">
        <v>184</v>
      </c>
      <c r="E30" s="6">
        <v>0</v>
      </c>
      <c r="F30" s="6">
        <v>2</v>
      </c>
      <c r="G30" s="6">
        <v>0</v>
      </c>
      <c r="H30" s="6">
        <v>0</v>
      </c>
      <c r="I30" s="6">
        <v>7</v>
      </c>
      <c r="J30" s="6">
        <f>SUM(Таблица228245[[#This Row],[1задание]:[5задание]])</f>
        <v>9</v>
      </c>
      <c r="K30" s="6"/>
    </row>
    <row r="31" spans="1:11" ht="15.75" x14ac:dyDescent="0.25">
      <c r="A31" s="93">
        <v>30</v>
      </c>
      <c r="B31" s="297" t="s">
        <v>335</v>
      </c>
      <c r="C31" s="17">
        <v>8</v>
      </c>
      <c r="D31" s="214" t="s">
        <v>783</v>
      </c>
      <c r="E31" s="6">
        <v>0</v>
      </c>
      <c r="F31" s="6">
        <v>0</v>
      </c>
      <c r="G31" s="6">
        <v>0</v>
      </c>
      <c r="H31" s="6">
        <v>2</v>
      </c>
      <c r="I31" s="6">
        <v>7</v>
      </c>
      <c r="J31" s="6">
        <f>SUM(Таблица228245[[#This Row],[1задание]:[5задание]])</f>
        <v>9</v>
      </c>
      <c r="K31" s="6"/>
    </row>
    <row r="32" spans="1:11" ht="15.75" x14ac:dyDescent="0.25">
      <c r="A32" s="93">
        <v>31</v>
      </c>
      <c r="B32" s="171" t="s">
        <v>54</v>
      </c>
      <c r="C32" s="34">
        <v>8</v>
      </c>
      <c r="D32" s="213" t="s">
        <v>729</v>
      </c>
      <c r="E32" s="6">
        <v>0</v>
      </c>
      <c r="F32" s="6">
        <v>0</v>
      </c>
      <c r="G32" s="6">
        <v>0</v>
      </c>
      <c r="H32" s="6">
        <v>2</v>
      </c>
      <c r="I32" s="6">
        <v>7</v>
      </c>
      <c r="J32" s="6">
        <f>SUM(Таблица228245[[#This Row],[1задание]:[5задание]])</f>
        <v>9</v>
      </c>
      <c r="K32" s="6"/>
    </row>
    <row r="33" spans="1:11" ht="16.5" x14ac:dyDescent="0.25">
      <c r="A33" s="93">
        <v>32</v>
      </c>
      <c r="B33" s="139" t="s">
        <v>133</v>
      </c>
      <c r="C33" s="142">
        <v>8</v>
      </c>
      <c r="D33" s="124" t="s">
        <v>225</v>
      </c>
      <c r="E33" s="6">
        <v>0</v>
      </c>
      <c r="F33" s="6">
        <v>0</v>
      </c>
      <c r="G33" s="6">
        <v>0</v>
      </c>
      <c r="H33" s="6">
        <v>2</v>
      </c>
      <c r="I33" s="6">
        <v>7</v>
      </c>
      <c r="J33" s="6">
        <f>SUM(Таблица228245[[#This Row],[1задание]:[5задание]])</f>
        <v>9</v>
      </c>
      <c r="K33" s="6"/>
    </row>
    <row r="34" spans="1:11" ht="15.75" x14ac:dyDescent="0.25">
      <c r="A34" s="93">
        <v>33</v>
      </c>
      <c r="B34" s="206" t="s">
        <v>953</v>
      </c>
      <c r="C34" s="70">
        <v>8</v>
      </c>
      <c r="D34" s="172" t="s">
        <v>955</v>
      </c>
      <c r="E34" s="6">
        <v>0</v>
      </c>
      <c r="F34" s="6">
        <v>0</v>
      </c>
      <c r="G34" s="6">
        <v>0</v>
      </c>
      <c r="H34" s="6">
        <v>2</v>
      </c>
      <c r="I34" s="6">
        <v>7</v>
      </c>
      <c r="J34" s="6">
        <f>SUM(Таблица228245[[#This Row],[1задание]:[5задание]])</f>
        <v>9</v>
      </c>
      <c r="K34" s="6"/>
    </row>
    <row r="35" spans="1:11" ht="15.75" x14ac:dyDescent="0.25">
      <c r="A35" s="93">
        <v>34</v>
      </c>
      <c r="B35" s="88" t="s">
        <v>529</v>
      </c>
      <c r="C35" s="77">
        <v>8</v>
      </c>
      <c r="D35" s="124" t="s">
        <v>535</v>
      </c>
      <c r="E35" s="6">
        <v>0</v>
      </c>
      <c r="F35" s="6">
        <v>0</v>
      </c>
      <c r="G35" s="6">
        <v>0</v>
      </c>
      <c r="H35" s="6">
        <v>2</v>
      </c>
      <c r="I35" s="6">
        <v>7</v>
      </c>
      <c r="J35" s="6">
        <f>SUM(Таблица228245[[#This Row],[1задание]:[5задание]])</f>
        <v>9</v>
      </c>
      <c r="K35" s="6"/>
    </row>
    <row r="36" spans="1:11" ht="15.75" x14ac:dyDescent="0.25">
      <c r="A36" s="93">
        <v>35</v>
      </c>
      <c r="B36" s="293" t="s">
        <v>542</v>
      </c>
      <c r="C36" s="34">
        <v>8</v>
      </c>
      <c r="D36" s="124" t="s">
        <v>182</v>
      </c>
      <c r="E36" s="6">
        <v>0</v>
      </c>
      <c r="F36" s="6">
        <v>0</v>
      </c>
      <c r="G36" s="6">
        <v>0</v>
      </c>
      <c r="H36" s="6">
        <v>2</v>
      </c>
      <c r="I36" s="6">
        <v>7</v>
      </c>
      <c r="J36" s="6">
        <f>SUM(Таблица228245[[#This Row],[1задание]:[5задание]])</f>
        <v>9</v>
      </c>
      <c r="K36" s="6"/>
    </row>
    <row r="37" spans="1:11" ht="15.75" x14ac:dyDescent="0.25">
      <c r="A37" s="93">
        <v>36</v>
      </c>
      <c r="B37" s="171" t="s">
        <v>862</v>
      </c>
      <c r="C37" s="31">
        <v>8</v>
      </c>
      <c r="D37" s="172" t="s">
        <v>283</v>
      </c>
      <c r="E37" s="6">
        <v>0</v>
      </c>
      <c r="F37" s="6">
        <v>0</v>
      </c>
      <c r="G37" s="6">
        <v>0</v>
      </c>
      <c r="H37" s="6">
        <v>2</v>
      </c>
      <c r="I37" s="6">
        <v>7</v>
      </c>
      <c r="J37" s="6">
        <f>SUM(Таблица228245[[#This Row],[1задание]:[5задание]])</f>
        <v>9</v>
      </c>
      <c r="K37" s="6"/>
    </row>
    <row r="38" spans="1:11" ht="16.5" x14ac:dyDescent="0.25">
      <c r="A38" s="93">
        <v>37</v>
      </c>
      <c r="B38" s="138" t="s">
        <v>136</v>
      </c>
      <c r="C38" s="142">
        <v>8</v>
      </c>
      <c r="D38" s="124" t="s">
        <v>225</v>
      </c>
      <c r="E38" s="6">
        <v>0</v>
      </c>
      <c r="F38" s="6">
        <v>0</v>
      </c>
      <c r="G38" s="6">
        <v>0</v>
      </c>
      <c r="H38" s="6">
        <v>2</v>
      </c>
      <c r="I38" s="6">
        <v>7</v>
      </c>
      <c r="J38" s="6">
        <f>SUM(Таблица228245[[#This Row],[1задание]:[5задание]])</f>
        <v>9</v>
      </c>
      <c r="K38" s="6"/>
    </row>
    <row r="39" spans="1:11" ht="15.75" x14ac:dyDescent="0.25">
      <c r="A39" s="93">
        <v>38</v>
      </c>
      <c r="B39" s="293" t="s">
        <v>155</v>
      </c>
      <c r="C39" s="34">
        <v>8</v>
      </c>
      <c r="D39" s="124" t="s">
        <v>182</v>
      </c>
      <c r="E39" s="6">
        <v>0</v>
      </c>
      <c r="F39" s="6">
        <v>0</v>
      </c>
      <c r="G39" s="6">
        <v>0</v>
      </c>
      <c r="H39" s="6">
        <v>2</v>
      </c>
      <c r="I39" s="6">
        <v>7</v>
      </c>
      <c r="J39" s="6">
        <f>SUM(Таблица228245[[#This Row],[1задание]:[5задание]])</f>
        <v>9</v>
      </c>
      <c r="K39" s="6"/>
    </row>
    <row r="40" spans="1:11" ht="15.75" x14ac:dyDescent="0.25">
      <c r="A40" s="93">
        <v>39</v>
      </c>
      <c r="B40" s="87" t="s">
        <v>398</v>
      </c>
      <c r="C40" s="21">
        <v>8</v>
      </c>
      <c r="D40" s="124" t="s">
        <v>165</v>
      </c>
      <c r="E40" s="6">
        <v>2</v>
      </c>
      <c r="F40" s="6">
        <v>0</v>
      </c>
      <c r="G40" s="6">
        <v>0</v>
      </c>
      <c r="H40" s="6">
        <v>0</v>
      </c>
      <c r="I40" s="6">
        <v>7</v>
      </c>
      <c r="J40" s="6">
        <f>SUM(Таблица228245[[#This Row],[1задание]:[5задание]])</f>
        <v>9</v>
      </c>
      <c r="K40" s="6"/>
    </row>
    <row r="41" spans="1:11" ht="15.75" x14ac:dyDescent="0.25">
      <c r="A41" s="93">
        <v>40</v>
      </c>
      <c r="B41" s="171" t="s">
        <v>330</v>
      </c>
      <c r="C41" s="173">
        <v>8</v>
      </c>
      <c r="D41" s="172" t="s">
        <v>284</v>
      </c>
      <c r="E41" s="6">
        <v>0</v>
      </c>
      <c r="F41" s="6">
        <v>0</v>
      </c>
      <c r="G41" s="6">
        <v>2</v>
      </c>
      <c r="H41" s="6">
        <v>4</v>
      </c>
      <c r="I41" s="6">
        <v>2</v>
      </c>
      <c r="J41" s="6">
        <f>SUM(Таблица228245[[#This Row],[1задание]:[5задание]])</f>
        <v>8</v>
      </c>
      <c r="K41" s="6"/>
    </row>
    <row r="42" spans="1:11" ht="15.75" x14ac:dyDescent="0.25">
      <c r="A42" s="93">
        <v>41</v>
      </c>
      <c r="B42" s="171" t="s">
        <v>840</v>
      </c>
      <c r="C42" s="24">
        <v>8</v>
      </c>
      <c r="D42" s="172" t="s">
        <v>274</v>
      </c>
      <c r="E42" s="6">
        <v>8</v>
      </c>
      <c r="F42" s="6">
        <v>0</v>
      </c>
      <c r="G42" s="6">
        <v>0</v>
      </c>
      <c r="H42" s="6">
        <v>0</v>
      </c>
      <c r="I42" s="6">
        <v>0</v>
      </c>
      <c r="J42" s="6">
        <f>SUM(Таблица228245[[#This Row],[1задание]:[5задание]])</f>
        <v>8</v>
      </c>
      <c r="K42" s="6"/>
    </row>
    <row r="43" spans="1:11" ht="15.75" x14ac:dyDescent="0.25">
      <c r="A43" s="93">
        <v>42</v>
      </c>
      <c r="B43" s="297" t="s">
        <v>761</v>
      </c>
      <c r="C43" s="301">
        <v>8</v>
      </c>
      <c r="D43" s="283" t="s">
        <v>762</v>
      </c>
      <c r="E43" s="6">
        <v>0</v>
      </c>
      <c r="F43" s="6">
        <v>0</v>
      </c>
      <c r="G43" s="6">
        <v>0</v>
      </c>
      <c r="H43" s="6">
        <v>1</v>
      </c>
      <c r="I43" s="6">
        <v>7</v>
      </c>
      <c r="J43" s="6">
        <f>SUM(Таблица228245[[#This Row],[1задание]:[5задание]])</f>
        <v>8</v>
      </c>
      <c r="K43" s="6"/>
    </row>
    <row r="44" spans="1:11" ht="15.75" x14ac:dyDescent="0.25">
      <c r="A44" s="93">
        <v>43</v>
      </c>
      <c r="B44" s="204" t="s">
        <v>921</v>
      </c>
      <c r="C44" s="70">
        <v>8</v>
      </c>
      <c r="D44" s="172" t="s">
        <v>223</v>
      </c>
      <c r="E44" s="6">
        <v>0</v>
      </c>
      <c r="F44" s="6">
        <v>0</v>
      </c>
      <c r="G44" s="6">
        <v>0</v>
      </c>
      <c r="H44" s="6">
        <v>0</v>
      </c>
      <c r="I44" s="6">
        <v>7</v>
      </c>
      <c r="J44" s="6">
        <f>SUM(Таблица228245[[#This Row],[1задание]:[5задание]])</f>
        <v>7</v>
      </c>
      <c r="K44" s="6"/>
    </row>
    <row r="45" spans="1:11" ht="16.5" x14ac:dyDescent="0.25">
      <c r="A45" s="93">
        <v>44</v>
      </c>
      <c r="B45" s="88" t="s">
        <v>618</v>
      </c>
      <c r="C45" s="142">
        <v>8</v>
      </c>
      <c r="D45" s="124" t="s">
        <v>225</v>
      </c>
      <c r="E45" s="6">
        <v>5</v>
      </c>
      <c r="F45" s="6">
        <v>0</v>
      </c>
      <c r="G45" s="6">
        <v>0</v>
      </c>
      <c r="H45" s="6">
        <v>2</v>
      </c>
      <c r="I45" s="6">
        <v>0</v>
      </c>
      <c r="J45" s="6">
        <f>SUM(Таблица228245[[#This Row],[1задание]:[5задание]])</f>
        <v>7</v>
      </c>
      <c r="K45" s="6"/>
    </row>
    <row r="46" spans="1:11" ht="16.5" x14ac:dyDescent="0.25">
      <c r="A46" s="93">
        <v>45</v>
      </c>
      <c r="B46" s="139" t="s">
        <v>131</v>
      </c>
      <c r="C46" s="142">
        <v>8</v>
      </c>
      <c r="D46" s="124" t="s">
        <v>225</v>
      </c>
      <c r="E46" s="6">
        <v>0</v>
      </c>
      <c r="F46" s="6">
        <v>0</v>
      </c>
      <c r="G46" s="6">
        <v>0</v>
      </c>
      <c r="H46" s="6">
        <v>0</v>
      </c>
      <c r="I46" s="6">
        <v>7</v>
      </c>
      <c r="J46" s="6">
        <f>SUM(Таблица228245[[#This Row],[1задание]:[5задание]])</f>
        <v>7</v>
      </c>
      <c r="K46" s="6"/>
    </row>
    <row r="47" spans="1:11" ht="15.75" x14ac:dyDescent="0.25">
      <c r="A47" s="93">
        <v>46</v>
      </c>
      <c r="B47" s="292" t="s">
        <v>83</v>
      </c>
      <c r="C47" s="97">
        <v>8</v>
      </c>
      <c r="D47" s="213" t="s">
        <v>184</v>
      </c>
      <c r="E47" s="6">
        <v>0</v>
      </c>
      <c r="F47" s="6">
        <v>0</v>
      </c>
      <c r="G47" s="6">
        <v>0</v>
      </c>
      <c r="H47" s="6">
        <v>0</v>
      </c>
      <c r="I47" s="6">
        <v>7</v>
      </c>
      <c r="J47" s="6">
        <f>SUM(Таблица228245[[#This Row],[1задание]:[5задание]])</f>
        <v>7</v>
      </c>
      <c r="K47" s="6"/>
    </row>
    <row r="48" spans="1:11" ht="15.75" x14ac:dyDescent="0.25">
      <c r="A48" s="93">
        <v>47</v>
      </c>
      <c r="B48" s="100" t="s">
        <v>402</v>
      </c>
      <c r="C48" s="21">
        <v>8</v>
      </c>
      <c r="D48" s="124" t="s">
        <v>407</v>
      </c>
      <c r="E48" s="6">
        <v>0</v>
      </c>
      <c r="F48" s="6">
        <v>0</v>
      </c>
      <c r="G48" s="6">
        <v>0</v>
      </c>
      <c r="H48" s="6">
        <v>0</v>
      </c>
      <c r="I48" s="6">
        <v>7</v>
      </c>
      <c r="J48" s="6">
        <f>SUM(Таблица228245[[#This Row],[1задание]:[5задание]])</f>
        <v>7</v>
      </c>
      <c r="K48" s="6"/>
    </row>
    <row r="49" spans="1:11" ht="16.5" x14ac:dyDescent="0.25">
      <c r="A49" s="93">
        <v>48</v>
      </c>
      <c r="B49" s="139" t="s">
        <v>144</v>
      </c>
      <c r="C49" s="142">
        <v>8</v>
      </c>
      <c r="D49" s="124" t="s">
        <v>225</v>
      </c>
      <c r="E49" s="6">
        <v>0</v>
      </c>
      <c r="F49" s="6">
        <v>0</v>
      </c>
      <c r="G49" s="6">
        <v>0</v>
      </c>
      <c r="H49" s="6">
        <v>0</v>
      </c>
      <c r="I49" s="6">
        <v>7</v>
      </c>
      <c r="J49" s="6">
        <f>SUM(Таблица228245[[#This Row],[1задание]:[5задание]])</f>
        <v>7</v>
      </c>
      <c r="K49" s="6"/>
    </row>
    <row r="50" spans="1:11" ht="15.75" x14ac:dyDescent="0.25">
      <c r="A50" s="93">
        <v>49</v>
      </c>
      <c r="B50" s="166" t="s">
        <v>333</v>
      </c>
      <c r="C50" s="62">
        <v>8</v>
      </c>
      <c r="D50" s="178" t="s">
        <v>783</v>
      </c>
      <c r="E50" s="6">
        <v>0</v>
      </c>
      <c r="F50" s="6">
        <v>0</v>
      </c>
      <c r="G50" s="6">
        <v>0</v>
      </c>
      <c r="H50" s="6">
        <v>0</v>
      </c>
      <c r="I50" s="6">
        <v>7</v>
      </c>
      <c r="J50" s="6">
        <f>SUM(Таблица228245[[#This Row],[1задание]:[5задание]])</f>
        <v>7</v>
      </c>
      <c r="K50" s="6"/>
    </row>
    <row r="51" spans="1:11" ht="15.75" x14ac:dyDescent="0.25">
      <c r="A51" s="93">
        <v>50</v>
      </c>
      <c r="B51" s="51" t="s">
        <v>554</v>
      </c>
      <c r="C51" s="209">
        <v>8</v>
      </c>
      <c r="D51" s="85" t="s">
        <v>175</v>
      </c>
      <c r="E51" s="6">
        <v>0</v>
      </c>
      <c r="F51" s="6">
        <v>0</v>
      </c>
      <c r="G51" s="6">
        <v>0</v>
      </c>
      <c r="H51" s="6">
        <v>2</v>
      </c>
      <c r="I51" s="6">
        <v>5</v>
      </c>
      <c r="J51" s="6">
        <f>SUM(Таблица228245[[#This Row],[1задание]:[5задание]])</f>
        <v>7</v>
      </c>
      <c r="K51" s="6"/>
    </row>
    <row r="52" spans="1:11" ht="15.75" x14ac:dyDescent="0.25">
      <c r="A52" s="93">
        <v>51</v>
      </c>
      <c r="B52" s="48" t="s">
        <v>342</v>
      </c>
      <c r="C52" s="62">
        <v>8</v>
      </c>
      <c r="D52" s="99" t="s">
        <v>285</v>
      </c>
      <c r="E52" s="6">
        <v>0</v>
      </c>
      <c r="F52" s="6">
        <v>0</v>
      </c>
      <c r="G52" s="6">
        <v>0</v>
      </c>
      <c r="H52" s="6">
        <v>0</v>
      </c>
      <c r="I52" s="6">
        <v>7</v>
      </c>
      <c r="J52" s="6">
        <f>SUM(Таблица228245[[#This Row],[1задание]:[5задание]])</f>
        <v>7</v>
      </c>
      <c r="K52" s="6"/>
    </row>
    <row r="53" spans="1:11" ht="16.5" x14ac:dyDescent="0.25">
      <c r="A53" s="93">
        <v>52</v>
      </c>
      <c r="B53" s="19" t="s">
        <v>129</v>
      </c>
      <c r="C53" s="275">
        <v>8</v>
      </c>
      <c r="D53" s="83" t="s">
        <v>225</v>
      </c>
      <c r="E53" s="6">
        <v>0</v>
      </c>
      <c r="F53" s="6">
        <v>0</v>
      </c>
      <c r="G53" s="6">
        <v>0</v>
      </c>
      <c r="H53" s="6">
        <v>0</v>
      </c>
      <c r="I53" s="6">
        <v>7</v>
      </c>
      <c r="J53" s="6">
        <f>SUM(Таблица228245[[#This Row],[1задание]:[5задание]])</f>
        <v>7</v>
      </c>
      <c r="K53" s="6"/>
    </row>
    <row r="54" spans="1:11" ht="15.75" x14ac:dyDescent="0.25">
      <c r="A54" s="93">
        <v>53</v>
      </c>
      <c r="B54" s="132" t="s">
        <v>62</v>
      </c>
      <c r="C54" s="80">
        <v>8</v>
      </c>
      <c r="D54" s="215" t="s">
        <v>276</v>
      </c>
      <c r="E54" s="6">
        <v>0</v>
      </c>
      <c r="F54" s="6">
        <v>0</v>
      </c>
      <c r="G54" s="6">
        <v>0</v>
      </c>
      <c r="H54" s="6">
        <v>0</v>
      </c>
      <c r="I54" s="6">
        <v>7</v>
      </c>
      <c r="J54" s="6">
        <f>SUM(Таблица228245[[#This Row],[1задание]:[5задание]])</f>
        <v>7</v>
      </c>
      <c r="K54" s="6"/>
    </row>
    <row r="55" spans="1:11" ht="16.5" x14ac:dyDescent="0.25">
      <c r="A55" s="93">
        <v>54</v>
      </c>
      <c r="B55" s="139" t="s">
        <v>137</v>
      </c>
      <c r="C55" s="142">
        <v>8</v>
      </c>
      <c r="D55" s="124" t="s">
        <v>225</v>
      </c>
      <c r="E55" s="6">
        <v>0</v>
      </c>
      <c r="F55" s="6">
        <v>0</v>
      </c>
      <c r="G55" s="6">
        <v>0</v>
      </c>
      <c r="H55" s="6">
        <v>0</v>
      </c>
      <c r="I55" s="6">
        <v>7</v>
      </c>
      <c r="J55" s="6">
        <f>SUM(Таблица228245[[#This Row],[1задание]:[5задание]])</f>
        <v>7</v>
      </c>
      <c r="K55" s="6"/>
    </row>
    <row r="56" spans="1:11" ht="15.75" x14ac:dyDescent="0.25">
      <c r="A56" s="93">
        <v>55</v>
      </c>
      <c r="B56" s="294" t="s">
        <v>17</v>
      </c>
      <c r="C56" s="17">
        <v>8</v>
      </c>
      <c r="D56" s="213" t="s">
        <v>767</v>
      </c>
      <c r="E56" s="6">
        <v>0</v>
      </c>
      <c r="F56" s="6">
        <v>0</v>
      </c>
      <c r="G56" s="6">
        <v>0</v>
      </c>
      <c r="H56" s="6">
        <v>0</v>
      </c>
      <c r="I56" s="6">
        <v>7</v>
      </c>
      <c r="J56" s="6">
        <f>SUM(Таблица228245[[#This Row],[1задание]:[5задание]])</f>
        <v>7</v>
      </c>
      <c r="K56" s="6"/>
    </row>
    <row r="57" spans="1:11" ht="15.75" x14ac:dyDescent="0.25">
      <c r="A57" s="93">
        <v>56</v>
      </c>
      <c r="B57" s="204" t="s">
        <v>920</v>
      </c>
      <c r="C57" s="70">
        <v>8</v>
      </c>
      <c r="D57" s="172" t="s">
        <v>223</v>
      </c>
      <c r="E57" s="6">
        <v>5</v>
      </c>
      <c r="F57" s="6">
        <v>0</v>
      </c>
      <c r="G57" s="6">
        <v>0</v>
      </c>
      <c r="H57" s="6">
        <v>0</v>
      </c>
      <c r="I57" s="6">
        <v>2</v>
      </c>
      <c r="J57" s="6">
        <f>SUM(Таблица228245[[#This Row],[1задание]:[5задание]])</f>
        <v>7</v>
      </c>
      <c r="K57" s="6"/>
    </row>
    <row r="58" spans="1:11" ht="15.75" x14ac:dyDescent="0.25">
      <c r="A58" s="93">
        <v>57</v>
      </c>
      <c r="B58" s="201" t="s">
        <v>1006</v>
      </c>
      <c r="C58" s="192">
        <v>8</v>
      </c>
      <c r="D58" s="172" t="s">
        <v>1001</v>
      </c>
      <c r="E58" s="6">
        <v>0</v>
      </c>
      <c r="F58" s="6">
        <v>0</v>
      </c>
      <c r="G58" s="6">
        <v>0</v>
      </c>
      <c r="H58" s="6">
        <v>0</v>
      </c>
      <c r="I58" s="6">
        <v>7</v>
      </c>
      <c r="J58" s="6">
        <f>SUM(Таблица228245[[#This Row],[1задание]:[5задание]])</f>
        <v>7</v>
      </c>
      <c r="K58" s="6"/>
    </row>
    <row r="59" spans="1:11" ht="15.75" x14ac:dyDescent="0.25">
      <c r="A59" s="93">
        <v>58</v>
      </c>
      <c r="B59" s="51" t="s">
        <v>1043</v>
      </c>
      <c r="C59" s="298">
        <v>8</v>
      </c>
      <c r="D59" s="83" t="s">
        <v>165</v>
      </c>
      <c r="E59" s="6">
        <v>0</v>
      </c>
      <c r="F59" s="6">
        <v>0</v>
      </c>
      <c r="G59" s="6">
        <v>0</v>
      </c>
      <c r="H59" s="6">
        <v>0</v>
      </c>
      <c r="I59" s="6">
        <v>7</v>
      </c>
      <c r="J59" s="6">
        <f>SUM(Таблица228245[[#This Row],[1задание]:[5задание]])</f>
        <v>7</v>
      </c>
      <c r="K59" s="6"/>
    </row>
    <row r="60" spans="1:11" ht="15.75" x14ac:dyDescent="0.25">
      <c r="A60" s="93">
        <v>59</v>
      </c>
      <c r="B60" s="126" t="s">
        <v>52</v>
      </c>
      <c r="C60" s="154">
        <v>8</v>
      </c>
      <c r="D60" s="99" t="s">
        <v>181</v>
      </c>
      <c r="E60" s="6">
        <v>0</v>
      </c>
      <c r="F60" s="6">
        <v>0</v>
      </c>
      <c r="G60" s="6">
        <v>0</v>
      </c>
      <c r="H60" s="6">
        <v>0</v>
      </c>
      <c r="I60" s="6">
        <v>7</v>
      </c>
      <c r="J60" s="6">
        <f>SUM(Таблица228245[[#This Row],[1задание]:[5задание]])</f>
        <v>7</v>
      </c>
      <c r="K60" s="6"/>
    </row>
    <row r="61" spans="1:11" ht="15.75" x14ac:dyDescent="0.25">
      <c r="A61" s="93">
        <v>60</v>
      </c>
      <c r="B61" s="162" t="s">
        <v>347</v>
      </c>
      <c r="C61" s="183">
        <v>8</v>
      </c>
      <c r="D61" s="99" t="s">
        <v>223</v>
      </c>
      <c r="E61" s="6">
        <v>0</v>
      </c>
      <c r="F61" s="6">
        <v>0</v>
      </c>
      <c r="G61" s="6">
        <v>0</v>
      </c>
      <c r="H61" s="6">
        <v>0</v>
      </c>
      <c r="I61" s="6">
        <v>7</v>
      </c>
      <c r="J61" s="6">
        <f>SUM(Таблица228245[[#This Row],[1задание]:[5задание]])</f>
        <v>7</v>
      </c>
      <c r="K61" s="6"/>
    </row>
    <row r="62" spans="1:11" ht="15.75" x14ac:dyDescent="0.25">
      <c r="A62" s="93">
        <v>61</v>
      </c>
      <c r="B62" s="160" t="s">
        <v>983</v>
      </c>
      <c r="C62" s="183">
        <v>8</v>
      </c>
      <c r="D62" s="99" t="s">
        <v>277</v>
      </c>
      <c r="E62" s="6">
        <v>0</v>
      </c>
      <c r="F62" s="6">
        <v>0</v>
      </c>
      <c r="G62" s="6">
        <v>0</v>
      </c>
      <c r="H62" s="6">
        <v>0</v>
      </c>
      <c r="I62" s="6">
        <v>7</v>
      </c>
      <c r="J62" s="6">
        <f>SUM(Таблица228245[[#This Row],[1задание]:[5задание]])</f>
        <v>7</v>
      </c>
      <c r="K62" s="6"/>
    </row>
    <row r="63" spans="1:11" ht="15.75" x14ac:dyDescent="0.25">
      <c r="A63" s="93">
        <v>62</v>
      </c>
      <c r="B63" s="126" t="s">
        <v>331</v>
      </c>
      <c r="C63" s="62">
        <v>8</v>
      </c>
      <c r="D63" s="85" t="s">
        <v>311</v>
      </c>
      <c r="E63" s="6">
        <v>0</v>
      </c>
      <c r="F63" s="6">
        <v>0</v>
      </c>
      <c r="G63" s="6">
        <v>7</v>
      </c>
      <c r="H63" s="6">
        <v>0</v>
      </c>
      <c r="I63" s="6">
        <v>0</v>
      </c>
      <c r="J63" s="6">
        <f>SUM(Таблица228245[[#This Row],[1задание]:[5задание]])</f>
        <v>7</v>
      </c>
      <c r="K63" s="6"/>
    </row>
    <row r="64" spans="1:11" ht="15.75" x14ac:dyDescent="0.25">
      <c r="A64" s="93">
        <v>63</v>
      </c>
      <c r="B64" s="60" t="s">
        <v>472</v>
      </c>
      <c r="C64" s="282">
        <v>8</v>
      </c>
      <c r="D64" s="85" t="s">
        <v>184</v>
      </c>
      <c r="E64" s="6">
        <v>0</v>
      </c>
      <c r="F64" s="6">
        <v>0</v>
      </c>
      <c r="G64" s="6">
        <v>0</v>
      </c>
      <c r="H64" s="6">
        <v>0</v>
      </c>
      <c r="I64" s="6">
        <v>7</v>
      </c>
      <c r="J64" s="6">
        <f>SUM(Таблица228245[[#This Row],[1задание]:[5задание]])</f>
        <v>7</v>
      </c>
      <c r="K64" s="6"/>
    </row>
    <row r="65" spans="1:11" ht="15.75" x14ac:dyDescent="0.25">
      <c r="A65" s="93">
        <v>64</v>
      </c>
      <c r="B65" s="163" t="s">
        <v>833</v>
      </c>
      <c r="C65" s="154">
        <v>8</v>
      </c>
      <c r="D65" s="99" t="s">
        <v>308</v>
      </c>
      <c r="E65" s="6">
        <v>0</v>
      </c>
      <c r="F65" s="6">
        <v>2</v>
      </c>
      <c r="G65" s="6">
        <v>0</v>
      </c>
      <c r="H65" s="6">
        <v>4</v>
      </c>
      <c r="I65" s="6">
        <v>0</v>
      </c>
      <c r="J65" s="6">
        <f>SUM(Таблица228245[[#This Row],[1задание]:[5задание]])</f>
        <v>6</v>
      </c>
      <c r="K65" s="6"/>
    </row>
    <row r="66" spans="1:11" ht="15.75" x14ac:dyDescent="0.25">
      <c r="A66" s="93">
        <v>65</v>
      </c>
      <c r="B66" s="151" t="s">
        <v>324</v>
      </c>
      <c r="C66" s="300">
        <v>8</v>
      </c>
      <c r="D66" s="99" t="s">
        <v>275</v>
      </c>
      <c r="E66" s="6">
        <v>0</v>
      </c>
      <c r="F66" s="6">
        <v>2</v>
      </c>
      <c r="G66" s="6">
        <v>0</v>
      </c>
      <c r="H66" s="6">
        <v>4</v>
      </c>
      <c r="I66" s="6">
        <v>0</v>
      </c>
      <c r="J66" s="6">
        <f>SUM(Таблица228245[[#This Row],[1задание]:[5задание]])</f>
        <v>6</v>
      </c>
      <c r="K66" s="6"/>
    </row>
    <row r="67" spans="1:11" ht="16.5" x14ac:dyDescent="0.25">
      <c r="A67" s="93">
        <v>66</v>
      </c>
      <c r="B67" s="19" t="s">
        <v>143</v>
      </c>
      <c r="C67" s="211">
        <v>8</v>
      </c>
      <c r="D67" s="83" t="s">
        <v>225</v>
      </c>
      <c r="E67" s="6">
        <v>0</v>
      </c>
      <c r="F67" s="6">
        <v>0</v>
      </c>
      <c r="G67" s="6">
        <v>0</v>
      </c>
      <c r="H67" s="6">
        <v>0</v>
      </c>
      <c r="I67" s="6">
        <v>5</v>
      </c>
      <c r="J67" s="6">
        <f>SUM(Таблица228245[[#This Row],[1задание]:[5задание]])</f>
        <v>5</v>
      </c>
      <c r="K67" s="6"/>
    </row>
    <row r="68" spans="1:11" ht="15.75" x14ac:dyDescent="0.25">
      <c r="A68" s="93">
        <v>67</v>
      </c>
      <c r="B68" s="25" t="s">
        <v>325</v>
      </c>
      <c r="C68" s="62">
        <v>8</v>
      </c>
      <c r="D68" s="83" t="s">
        <v>165</v>
      </c>
      <c r="E68" s="6">
        <v>0</v>
      </c>
      <c r="F68" s="6">
        <v>0</v>
      </c>
      <c r="G68" s="6">
        <v>5</v>
      </c>
      <c r="H68" s="6">
        <v>0</v>
      </c>
      <c r="I68" s="6">
        <v>0</v>
      </c>
      <c r="J68" s="6">
        <f>SUM(Таблица228245[[#This Row],[1задание]:[5задание]])</f>
        <v>5</v>
      </c>
      <c r="K68" s="6"/>
    </row>
    <row r="69" spans="1:11" ht="15.75" x14ac:dyDescent="0.25">
      <c r="A69" s="93">
        <v>68</v>
      </c>
      <c r="B69" s="204" t="s">
        <v>346</v>
      </c>
      <c r="C69" s="70">
        <v>8</v>
      </c>
      <c r="D69" s="172" t="s">
        <v>223</v>
      </c>
      <c r="E69" s="6">
        <v>0</v>
      </c>
      <c r="F69" s="6">
        <v>0</v>
      </c>
      <c r="G69" s="6">
        <v>0</v>
      </c>
      <c r="H69" s="6">
        <v>0</v>
      </c>
      <c r="I69" s="6">
        <v>5</v>
      </c>
      <c r="J69" s="6">
        <f>SUM(Таблица228245[[#This Row],[1задание]:[5задание]])</f>
        <v>5</v>
      </c>
      <c r="K69" s="6"/>
    </row>
    <row r="70" spans="1:11" ht="15.75" x14ac:dyDescent="0.25">
      <c r="A70" s="93">
        <v>69</v>
      </c>
      <c r="B70" s="204" t="s">
        <v>326</v>
      </c>
      <c r="C70" s="70">
        <v>8</v>
      </c>
      <c r="D70" s="172" t="s">
        <v>279</v>
      </c>
      <c r="E70" s="6">
        <v>0</v>
      </c>
      <c r="F70" s="6">
        <v>0</v>
      </c>
      <c r="G70" s="6">
        <v>0</v>
      </c>
      <c r="H70" s="6">
        <v>0</v>
      </c>
      <c r="I70" s="6">
        <v>5</v>
      </c>
      <c r="J70" s="6">
        <f>SUM(Таблица228245[[#This Row],[1задание]:[5задание]])</f>
        <v>5</v>
      </c>
      <c r="K70" s="6"/>
    </row>
    <row r="71" spans="1:11" ht="15.75" x14ac:dyDescent="0.25">
      <c r="A71" s="93">
        <v>70</v>
      </c>
      <c r="B71" s="162" t="s">
        <v>345</v>
      </c>
      <c r="C71" s="183">
        <v>8</v>
      </c>
      <c r="D71" s="172" t="s">
        <v>223</v>
      </c>
      <c r="E71" s="6">
        <v>0</v>
      </c>
      <c r="F71" s="6">
        <v>0</v>
      </c>
      <c r="G71" s="6">
        <v>0</v>
      </c>
      <c r="H71" s="6">
        <v>0</v>
      </c>
      <c r="I71" s="6">
        <v>2</v>
      </c>
      <c r="J71" s="6">
        <f>SUM(Таблица228245[[#This Row],[1задание]:[5задание]])</f>
        <v>2</v>
      </c>
      <c r="K71" s="6"/>
    </row>
    <row r="72" spans="1:11" ht="15.75" x14ac:dyDescent="0.25">
      <c r="A72" s="93">
        <v>71</v>
      </c>
      <c r="B72" s="166" t="s">
        <v>760</v>
      </c>
      <c r="C72" s="62">
        <v>8</v>
      </c>
      <c r="D72" s="283" t="s">
        <v>762</v>
      </c>
      <c r="E72" s="6">
        <v>0</v>
      </c>
      <c r="F72" s="6">
        <v>0</v>
      </c>
      <c r="G72" s="6">
        <v>0</v>
      </c>
      <c r="H72" s="6">
        <v>2</v>
      </c>
      <c r="I72" s="6">
        <v>0</v>
      </c>
      <c r="J72" s="6">
        <f>SUM(Таблица228245[[#This Row],[1задание]:[5задание]])</f>
        <v>2</v>
      </c>
      <c r="K72" s="6"/>
    </row>
    <row r="73" spans="1:11" ht="15.75" x14ac:dyDescent="0.25">
      <c r="A73" s="93">
        <v>72</v>
      </c>
      <c r="B73" s="147" t="s">
        <v>47</v>
      </c>
      <c r="C73" s="38">
        <v>8</v>
      </c>
      <c r="D73" s="213" t="s">
        <v>631</v>
      </c>
      <c r="E73" s="6">
        <v>2</v>
      </c>
      <c r="F73" s="6">
        <v>0</v>
      </c>
      <c r="G73" s="6">
        <v>0</v>
      </c>
      <c r="H73" s="6">
        <v>0</v>
      </c>
      <c r="I73" s="6">
        <v>0</v>
      </c>
      <c r="J73" s="6">
        <f>SUM(Таблица228245[[#This Row],[1задание]:[5задание]])</f>
        <v>2</v>
      </c>
      <c r="K73" s="6"/>
    </row>
    <row r="74" spans="1:11" ht="15.75" x14ac:dyDescent="0.25">
      <c r="A74" s="93">
        <v>73</v>
      </c>
      <c r="B74" s="60" t="s">
        <v>338</v>
      </c>
      <c r="C74" s="282">
        <v>8</v>
      </c>
      <c r="D74" s="213" t="s">
        <v>184</v>
      </c>
      <c r="E74" s="6">
        <v>0</v>
      </c>
      <c r="F74" s="6">
        <v>0</v>
      </c>
      <c r="G74" s="6">
        <v>0</v>
      </c>
      <c r="H74" s="6">
        <v>2</v>
      </c>
      <c r="I74" s="6">
        <v>0</v>
      </c>
      <c r="J74" s="6">
        <f>SUM(Таблица228245[[#This Row],[1задание]:[5задание]])</f>
        <v>2</v>
      </c>
      <c r="K74" s="6"/>
    </row>
    <row r="75" spans="1:11" ht="15.75" x14ac:dyDescent="0.25">
      <c r="A75" s="93">
        <v>74</v>
      </c>
      <c r="B75" s="296" t="s">
        <v>391</v>
      </c>
      <c r="C75" s="154">
        <v>8</v>
      </c>
      <c r="D75" s="83" t="s">
        <v>394</v>
      </c>
      <c r="E75" s="6">
        <v>0</v>
      </c>
      <c r="F75" s="6">
        <v>0</v>
      </c>
      <c r="G75" s="6">
        <v>0</v>
      </c>
      <c r="H75" s="6">
        <v>2</v>
      </c>
      <c r="I75" s="6">
        <v>0</v>
      </c>
      <c r="J75" s="6">
        <f>SUM(Таблица228245[[#This Row],[1задание]:[5задание]])</f>
        <v>2</v>
      </c>
      <c r="K75" s="6"/>
    </row>
    <row r="76" spans="1:11" ht="15.75" x14ac:dyDescent="0.25">
      <c r="A76" s="93">
        <v>75</v>
      </c>
      <c r="B76" s="126" t="s">
        <v>12</v>
      </c>
      <c r="C76" s="299">
        <v>8</v>
      </c>
      <c r="D76" s="172" t="s">
        <v>275</v>
      </c>
      <c r="E76" s="6">
        <v>0</v>
      </c>
      <c r="F76" s="6">
        <v>0</v>
      </c>
      <c r="G76" s="6">
        <v>0</v>
      </c>
      <c r="H76" s="6">
        <v>2</v>
      </c>
      <c r="I76" s="6">
        <v>0</v>
      </c>
      <c r="J76" s="6">
        <f>SUM(Таблица228245[[#This Row],[1задание]:[5задание]])</f>
        <v>2</v>
      </c>
      <c r="K76" s="6"/>
    </row>
    <row r="77" spans="1:11" ht="15.75" x14ac:dyDescent="0.25">
      <c r="A77" s="93">
        <v>76</v>
      </c>
      <c r="B77" s="88" t="s">
        <v>519</v>
      </c>
      <c r="C77" s="74">
        <v>8</v>
      </c>
      <c r="D77" s="124" t="s">
        <v>95</v>
      </c>
      <c r="E77" s="6">
        <v>0</v>
      </c>
      <c r="F77" s="6">
        <v>0</v>
      </c>
      <c r="G77" s="6">
        <v>0</v>
      </c>
      <c r="H77" s="6">
        <v>2</v>
      </c>
      <c r="I77" s="6">
        <v>0</v>
      </c>
      <c r="J77" s="6">
        <f>SUM(Таблица228245[[#This Row],[1задание]:[5задание]])</f>
        <v>2</v>
      </c>
      <c r="K77" s="6"/>
    </row>
    <row r="78" spans="1:11" ht="16.5" x14ac:dyDescent="0.25">
      <c r="A78" s="93">
        <v>77</v>
      </c>
      <c r="B78" s="138" t="s">
        <v>145</v>
      </c>
      <c r="C78" s="142">
        <v>8</v>
      </c>
      <c r="D78" s="124" t="s">
        <v>225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f>SUM(Таблица228245[[#This Row],[1задание]:[5задание]])</f>
        <v>0</v>
      </c>
      <c r="K78" s="6"/>
    </row>
    <row r="79" spans="1:11" ht="15.75" x14ac:dyDescent="0.25">
      <c r="A79" s="93">
        <v>78</v>
      </c>
      <c r="B79" s="81" t="s">
        <v>323</v>
      </c>
      <c r="C79" s="38">
        <v>8</v>
      </c>
      <c r="D79" s="213" t="s">
        <v>661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f>SUM(Таблица228245[[#This Row],[1задание]:[5задание]])</f>
        <v>0</v>
      </c>
      <c r="K79" s="6"/>
    </row>
    <row r="80" spans="1:11" ht="15.75" x14ac:dyDescent="0.25">
      <c r="A80" s="196"/>
      <c r="B80" s="197"/>
      <c r="E80" s="36"/>
      <c r="F80" s="36"/>
    </row>
    <row r="81" spans="1:6" ht="15.75" x14ac:dyDescent="0.25">
      <c r="A81" s="196"/>
      <c r="B81" s="197"/>
      <c r="E81" s="36"/>
      <c r="F81" s="36"/>
    </row>
    <row r="82" spans="1:6" ht="15.75" x14ac:dyDescent="0.25">
      <c r="A82" s="196"/>
      <c r="B82" s="197"/>
      <c r="E82" s="36"/>
      <c r="F82" s="36"/>
    </row>
    <row r="83" spans="1:6" ht="15.75" x14ac:dyDescent="0.25">
      <c r="A83" s="196"/>
      <c r="B83" s="197"/>
      <c r="E83" s="36"/>
      <c r="F83" s="36"/>
    </row>
    <row r="84" spans="1:6" ht="15.75" x14ac:dyDescent="0.25">
      <c r="A84" s="196"/>
      <c r="B84" s="197"/>
      <c r="E84" s="36"/>
      <c r="F84" s="36"/>
    </row>
    <row r="85" spans="1:6" ht="15.75" x14ac:dyDescent="0.25">
      <c r="A85" s="196"/>
      <c r="B85" s="197"/>
      <c r="E85" s="36"/>
      <c r="F85" s="36"/>
    </row>
    <row r="86" spans="1:6" ht="15.75" x14ac:dyDescent="0.25">
      <c r="A86" s="196"/>
      <c r="B86" s="197"/>
      <c r="E86" s="36"/>
      <c r="F86" s="36"/>
    </row>
    <row r="87" spans="1:6" ht="15.75" x14ac:dyDescent="0.25">
      <c r="A87" s="196"/>
      <c r="B87" s="197"/>
      <c r="E87" s="36"/>
      <c r="F87" s="36"/>
    </row>
    <row r="88" spans="1:6" ht="15.75" x14ac:dyDescent="0.25">
      <c r="A88" s="196"/>
      <c r="B88" s="197"/>
      <c r="E88" s="36"/>
      <c r="F88" s="36"/>
    </row>
    <row r="89" spans="1:6" ht="15.75" x14ac:dyDescent="0.25">
      <c r="A89" s="196"/>
      <c r="B89" s="197"/>
      <c r="E89" s="36"/>
      <c r="F89" s="36"/>
    </row>
    <row r="90" spans="1:6" ht="15.75" x14ac:dyDescent="0.25">
      <c r="A90" s="196"/>
      <c r="B90" s="197"/>
      <c r="E90" s="36"/>
      <c r="F90" s="36"/>
    </row>
    <row r="91" spans="1:6" ht="15.75" x14ac:dyDescent="0.25">
      <c r="A91" s="196"/>
      <c r="B91" s="197"/>
      <c r="E91" s="36"/>
      <c r="F91" s="36"/>
    </row>
    <row r="92" spans="1:6" ht="15.75" x14ac:dyDescent="0.25">
      <c r="A92" s="196"/>
      <c r="B92" s="197"/>
      <c r="E92" s="36"/>
      <c r="F92" s="36"/>
    </row>
    <row r="93" spans="1:6" ht="15.75" x14ac:dyDescent="0.25">
      <c r="A93" s="196"/>
      <c r="B93" s="197"/>
      <c r="E93" s="36"/>
      <c r="F93" s="36"/>
    </row>
    <row r="94" spans="1:6" ht="15.75" x14ac:dyDescent="0.25">
      <c r="A94" s="196"/>
      <c r="B94" s="197"/>
      <c r="E94" s="36"/>
      <c r="F94" s="36"/>
    </row>
    <row r="95" spans="1:6" ht="15.75" x14ac:dyDescent="0.25">
      <c r="A95" s="196"/>
      <c r="B95" s="197"/>
      <c r="E95" s="36"/>
      <c r="F95" s="36"/>
    </row>
    <row r="96" spans="1:6" ht="15.75" x14ac:dyDescent="0.25">
      <c r="A96" s="196"/>
      <c r="B96" s="197"/>
      <c r="E96" s="36"/>
      <c r="F96" s="36"/>
    </row>
    <row r="97" spans="1:6" ht="15.75" x14ac:dyDescent="0.25">
      <c r="A97" s="196"/>
      <c r="B97" s="197"/>
      <c r="C97" s="198"/>
      <c r="D97" s="199"/>
      <c r="E97" s="36"/>
      <c r="F97" s="36"/>
    </row>
    <row r="98" spans="1:6" ht="15.75" x14ac:dyDescent="0.25">
      <c r="A98" s="196"/>
      <c r="B98" s="197"/>
      <c r="C98" s="198"/>
      <c r="D98" s="199"/>
      <c r="E98" s="36"/>
      <c r="F98" s="36"/>
    </row>
    <row r="99" spans="1:6" ht="15.75" x14ac:dyDescent="0.25">
      <c r="A99" s="196"/>
      <c r="B99" s="197"/>
      <c r="C99" s="198"/>
      <c r="D99" s="199"/>
      <c r="E99" s="36"/>
      <c r="F99" s="36"/>
    </row>
    <row r="100" spans="1:6" ht="15.75" x14ac:dyDescent="0.25">
      <c r="A100" s="196"/>
      <c r="B100" s="197"/>
      <c r="C100" s="198"/>
      <c r="D100" s="199"/>
      <c r="E100" s="36"/>
      <c r="F100" s="36"/>
    </row>
    <row r="101" spans="1:6" ht="15.75" x14ac:dyDescent="0.25">
      <c r="A101" s="196"/>
      <c r="B101" s="197"/>
      <c r="C101" s="198"/>
      <c r="D101" s="199"/>
      <c r="E101" s="36"/>
      <c r="F101" s="36"/>
    </row>
    <row r="102" spans="1:6" ht="15.75" x14ac:dyDescent="0.25">
      <c r="A102" s="196"/>
      <c r="B102" s="197"/>
      <c r="C102" s="198"/>
      <c r="D102" s="199"/>
      <c r="E102" s="36"/>
      <c r="F102" s="36"/>
    </row>
    <row r="103" spans="1:6" ht="15.75" x14ac:dyDescent="0.25">
      <c r="A103" s="196"/>
      <c r="B103" s="197"/>
      <c r="C103" s="198"/>
      <c r="D103" s="199"/>
      <c r="E103" s="36"/>
      <c r="F103" s="36"/>
    </row>
    <row r="104" spans="1:6" ht="15.75" x14ac:dyDescent="0.25">
      <c r="A104" s="196"/>
      <c r="B104" s="197"/>
      <c r="C104" s="198"/>
      <c r="D104" s="199"/>
      <c r="E104" s="36"/>
      <c r="F104" s="36"/>
    </row>
    <row r="105" spans="1:6" ht="15.75" x14ac:dyDescent="0.25">
      <c r="A105" s="196"/>
      <c r="B105" s="197"/>
      <c r="C105" s="198"/>
      <c r="D105" s="199"/>
      <c r="E105" s="36"/>
      <c r="F105" s="36"/>
    </row>
    <row r="106" spans="1:6" ht="15.75" x14ac:dyDescent="0.25">
      <c r="A106" s="196"/>
      <c r="B106" s="197"/>
      <c r="C106" s="198"/>
      <c r="D106" s="199"/>
      <c r="E106" s="36"/>
      <c r="F106" s="36"/>
    </row>
    <row r="107" spans="1:6" ht="15.75" x14ac:dyDescent="0.25">
      <c r="A107" s="196"/>
      <c r="B107" s="197"/>
      <c r="C107" s="198"/>
      <c r="D107" s="199"/>
      <c r="E107" s="36"/>
      <c r="F107" s="36"/>
    </row>
    <row r="108" spans="1:6" ht="15.75" x14ac:dyDescent="0.25">
      <c r="A108" s="196"/>
      <c r="B108" s="197"/>
      <c r="C108" s="198"/>
      <c r="D108" s="199"/>
      <c r="E108" s="36"/>
      <c r="F108" s="36"/>
    </row>
    <row r="109" spans="1:6" ht="15.75" x14ac:dyDescent="0.25">
      <c r="A109" s="196"/>
      <c r="B109" s="197"/>
      <c r="C109" s="198"/>
      <c r="D109" s="199"/>
      <c r="E109" s="36"/>
      <c r="F109" s="36"/>
    </row>
    <row r="110" spans="1:6" ht="15.75" x14ac:dyDescent="0.25">
      <c r="A110" s="196"/>
      <c r="B110" s="197"/>
      <c r="C110" s="198"/>
      <c r="D110" s="199"/>
      <c r="E110" s="36"/>
      <c r="F110" s="36"/>
    </row>
    <row r="111" spans="1:6" ht="15.75" x14ac:dyDescent="0.25">
      <c r="A111" s="196"/>
      <c r="B111" s="197"/>
      <c r="C111" s="198"/>
      <c r="D111" s="199"/>
      <c r="E111" s="36"/>
      <c r="F111" s="36"/>
    </row>
    <row r="112" spans="1:6" ht="15.75" x14ac:dyDescent="0.25">
      <c r="A112" s="196"/>
      <c r="B112" s="197"/>
      <c r="C112" s="198"/>
      <c r="D112" s="199"/>
      <c r="E112" s="36"/>
      <c r="F112" s="36"/>
    </row>
    <row r="113" spans="1:6" ht="15.75" x14ac:dyDescent="0.25">
      <c r="A113" s="196"/>
      <c r="B113" s="197"/>
      <c r="C113" s="198"/>
      <c r="D113" s="199"/>
      <c r="E113" s="36"/>
      <c r="F113" s="36"/>
    </row>
    <row r="114" spans="1:6" ht="15.75" x14ac:dyDescent="0.25">
      <c r="A114" s="196"/>
      <c r="B114" s="197"/>
      <c r="C114" s="198"/>
      <c r="D114" s="199"/>
      <c r="E114" s="36"/>
      <c r="F114" s="36"/>
    </row>
    <row r="115" spans="1:6" ht="15.75" x14ac:dyDescent="0.25">
      <c r="A115" s="196"/>
      <c r="B115" s="197"/>
      <c r="C115" s="198"/>
      <c r="D115" s="199"/>
      <c r="E115" s="36"/>
      <c r="F115" s="36"/>
    </row>
    <row r="116" spans="1:6" ht="15.75" x14ac:dyDescent="0.25">
      <c r="A116" s="196"/>
      <c r="B116" s="197"/>
      <c r="C116" s="198"/>
      <c r="D116" s="199"/>
      <c r="E116" s="36"/>
      <c r="F116" s="36"/>
    </row>
    <row r="117" spans="1:6" ht="15.75" x14ac:dyDescent="0.25">
      <c r="A117" s="196"/>
      <c r="B117" s="197"/>
      <c r="C117" s="198"/>
      <c r="D117" s="199"/>
      <c r="E117" s="36"/>
      <c r="F117" s="36"/>
    </row>
    <row r="118" spans="1:6" ht="15.75" x14ac:dyDescent="0.25">
      <c r="A118" s="196"/>
      <c r="B118" s="197"/>
      <c r="C118" s="198"/>
      <c r="D118" s="199"/>
      <c r="E118" s="36"/>
      <c r="F118" s="36"/>
    </row>
    <row r="119" spans="1:6" ht="15.75" x14ac:dyDescent="0.25">
      <c r="A119" s="196"/>
      <c r="B119" s="197"/>
      <c r="C119" s="198"/>
      <c r="D119" s="199"/>
      <c r="E119" s="36"/>
      <c r="F119" s="36"/>
    </row>
    <row r="120" spans="1:6" ht="15.75" x14ac:dyDescent="0.25">
      <c r="A120" s="196"/>
      <c r="B120" s="197"/>
      <c r="C120" s="198"/>
      <c r="D120" s="199"/>
      <c r="E120" s="36"/>
      <c r="F120" s="36"/>
    </row>
    <row r="121" spans="1:6" ht="15.75" x14ac:dyDescent="0.25">
      <c r="A121" s="196"/>
      <c r="B121" s="197"/>
      <c r="C121" s="198"/>
      <c r="D121" s="199"/>
      <c r="E121" s="36"/>
      <c r="F121" s="36"/>
    </row>
    <row r="122" spans="1:6" ht="15.75" x14ac:dyDescent="0.25">
      <c r="A122" s="196"/>
      <c r="B122" s="197"/>
      <c r="C122" s="198"/>
      <c r="D122" s="199"/>
      <c r="E122" s="36"/>
      <c r="F122" s="36"/>
    </row>
    <row r="123" spans="1:6" ht="15.75" x14ac:dyDescent="0.25">
      <c r="A123" s="196"/>
      <c r="B123" s="197"/>
      <c r="C123" s="198"/>
      <c r="D123" s="199"/>
      <c r="E123" s="36"/>
      <c r="F123" s="36"/>
    </row>
    <row r="124" spans="1:6" ht="15.75" x14ac:dyDescent="0.25">
      <c r="A124" s="196"/>
      <c r="B124" s="197"/>
      <c r="C124" s="198"/>
      <c r="D124" s="199"/>
      <c r="E124" s="36"/>
      <c r="F124" s="36"/>
    </row>
    <row r="125" spans="1:6" ht="15.75" x14ac:dyDescent="0.25">
      <c r="A125" s="196"/>
      <c r="B125" s="197"/>
      <c r="C125" s="198"/>
      <c r="D125" s="199"/>
      <c r="E125" s="36"/>
      <c r="F125" s="36"/>
    </row>
    <row r="126" spans="1:6" ht="15.75" x14ac:dyDescent="0.25">
      <c r="A126" s="196"/>
      <c r="B126" s="197"/>
      <c r="C126" s="198"/>
      <c r="D126" s="199"/>
      <c r="E126" s="36"/>
      <c r="F126" s="36"/>
    </row>
    <row r="127" spans="1:6" ht="15.75" x14ac:dyDescent="0.25">
      <c r="A127" s="196"/>
      <c r="B127" s="197"/>
      <c r="C127" s="198"/>
      <c r="D127" s="199"/>
      <c r="E127" s="36"/>
      <c r="F127" s="36"/>
    </row>
    <row r="128" spans="1:6" ht="15.75" x14ac:dyDescent="0.25">
      <c r="A128" s="196"/>
      <c r="B128" s="197"/>
      <c r="C128" s="198"/>
      <c r="D128" s="199"/>
      <c r="E128" s="36"/>
      <c r="F128" s="36"/>
    </row>
    <row r="129" spans="1:6" ht="15.75" x14ac:dyDescent="0.25">
      <c r="A129" s="196"/>
      <c r="B129" s="197"/>
      <c r="C129" s="198"/>
      <c r="D129" s="199"/>
      <c r="E129" s="36"/>
      <c r="F129" s="36"/>
    </row>
    <row r="130" spans="1:6" ht="15.75" x14ac:dyDescent="0.25">
      <c r="A130" s="196"/>
      <c r="B130" s="197"/>
      <c r="C130" s="198"/>
      <c r="D130" s="199"/>
      <c r="E130" s="36"/>
      <c r="F130" s="36"/>
    </row>
    <row r="131" spans="1:6" ht="15.75" x14ac:dyDescent="0.25">
      <c r="A131" s="196"/>
      <c r="B131" s="197"/>
      <c r="C131" s="198"/>
      <c r="D131" s="199"/>
      <c r="E131" s="36"/>
      <c r="F131" s="36"/>
    </row>
    <row r="132" spans="1:6" ht="15.75" x14ac:dyDescent="0.25">
      <c r="A132" s="196"/>
      <c r="B132" s="197"/>
      <c r="C132" s="198"/>
      <c r="D132" s="199"/>
      <c r="E132" s="36"/>
      <c r="F132" s="36"/>
    </row>
    <row r="133" spans="1:6" ht="15.75" x14ac:dyDescent="0.25">
      <c r="A133" s="196"/>
      <c r="B133" s="197"/>
      <c r="C133" s="198"/>
      <c r="D133" s="199"/>
      <c r="E133" s="36"/>
      <c r="F133" s="36"/>
    </row>
    <row r="134" spans="1:6" ht="15.75" x14ac:dyDescent="0.25">
      <c r="A134" s="196"/>
      <c r="B134" s="197"/>
      <c r="C134" s="198"/>
      <c r="D134" s="199"/>
      <c r="E134" s="36"/>
      <c r="F134" s="36"/>
    </row>
    <row r="135" spans="1:6" ht="15.75" x14ac:dyDescent="0.25">
      <c r="A135" s="196"/>
      <c r="B135" s="197"/>
      <c r="C135" s="198"/>
      <c r="D135" s="199"/>
      <c r="E135" s="36"/>
      <c r="F135" s="36"/>
    </row>
    <row r="136" spans="1:6" ht="15.75" x14ac:dyDescent="0.25">
      <c r="A136" s="196"/>
      <c r="B136" s="197"/>
      <c r="C136" s="198"/>
      <c r="D136" s="199"/>
      <c r="E136" s="36"/>
      <c r="F136" s="36"/>
    </row>
    <row r="137" spans="1:6" ht="15.75" x14ac:dyDescent="0.25">
      <c r="A137" s="196"/>
      <c r="B137" s="197"/>
      <c r="C137" s="198"/>
      <c r="D137" s="199"/>
      <c r="E137" s="36"/>
      <c r="F137" s="36"/>
    </row>
    <row r="138" spans="1:6" ht="15.75" x14ac:dyDescent="0.25">
      <c r="A138" s="196"/>
      <c r="B138" s="197"/>
      <c r="C138" s="198"/>
      <c r="D138" s="199"/>
      <c r="E138" s="36"/>
      <c r="F138" s="36"/>
    </row>
    <row r="139" spans="1:6" ht="15.75" x14ac:dyDescent="0.25">
      <c r="A139" s="196"/>
      <c r="B139" s="197"/>
      <c r="C139" s="198"/>
      <c r="D139" s="199"/>
      <c r="E139" s="36"/>
      <c r="F139" s="36"/>
    </row>
    <row r="140" spans="1:6" ht="15.75" x14ac:dyDescent="0.25">
      <c r="A140" s="196"/>
      <c r="B140" s="197"/>
      <c r="C140" s="198"/>
      <c r="D140" s="199"/>
      <c r="E140" s="36"/>
      <c r="F140" s="36"/>
    </row>
    <row r="141" spans="1:6" ht="15.75" x14ac:dyDescent="0.25">
      <c r="A141" s="196"/>
      <c r="B141" s="197"/>
      <c r="C141" s="198"/>
      <c r="D141" s="199"/>
      <c r="E141" s="36"/>
      <c r="F141" s="36"/>
    </row>
    <row r="142" spans="1:6" ht="15.75" x14ac:dyDescent="0.25">
      <c r="A142" s="196"/>
      <c r="B142" s="197"/>
      <c r="C142" s="198"/>
      <c r="D142" s="199"/>
      <c r="E142" s="36"/>
      <c r="F142" s="36"/>
    </row>
    <row r="143" spans="1:6" ht="15.75" x14ac:dyDescent="0.25">
      <c r="A143" s="196"/>
      <c r="B143" s="197"/>
      <c r="C143" s="198"/>
      <c r="D143" s="199"/>
      <c r="E143" s="36"/>
      <c r="F143" s="36"/>
    </row>
    <row r="144" spans="1:6" ht="15.75" x14ac:dyDescent="0.25">
      <c r="A144" s="196"/>
      <c r="B144" s="197"/>
      <c r="C144" s="198"/>
      <c r="D144" s="199"/>
      <c r="E144" s="36"/>
      <c r="F144" s="36"/>
    </row>
    <row r="145" spans="1:6" ht="15.75" x14ac:dyDescent="0.25">
      <c r="A145" s="196"/>
      <c r="B145" s="197"/>
      <c r="C145" s="198"/>
      <c r="D145" s="199"/>
      <c r="E145" s="36"/>
      <c r="F145" s="36"/>
    </row>
    <row r="146" spans="1:6" ht="15.75" x14ac:dyDescent="0.25">
      <c r="A146" s="196"/>
      <c r="B146" s="197"/>
      <c r="C146" s="198"/>
      <c r="D146" s="199"/>
      <c r="E146" s="36"/>
      <c r="F146" s="36"/>
    </row>
    <row r="147" spans="1:6" ht="15.75" x14ac:dyDescent="0.25">
      <c r="A147" s="196"/>
      <c r="B147" s="197"/>
      <c r="C147" s="198"/>
      <c r="D147" s="199"/>
      <c r="E147" s="36"/>
      <c r="F147" s="36"/>
    </row>
    <row r="148" spans="1:6" ht="15.75" x14ac:dyDescent="0.25">
      <c r="A148" s="196"/>
      <c r="B148" s="197"/>
      <c r="C148" s="198"/>
      <c r="D148" s="199"/>
      <c r="E148" s="36"/>
      <c r="F148" s="36"/>
    </row>
    <row r="149" spans="1:6" ht="15.75" x14ac:dyDescent="0.25">
      <c r="A149" s="196"/>
      <c r="B149" s="197"/>
      <c r="C149" s="198"/>
      <c r="D149" s="199"/>
      <c r="E149" s="36"/>
      <c r="F149" s="36"/>
    </row>
    <row r="150" spans="1:6" ht="15.75" x14ac:dyDescent="0.25">
      <c r="A150" s="196"/>
      <c r="B150" s="197"/>
      <c r="C150" s="198"/>
      <c r="D150" s="199"/>
      <c r="E150" s="36"/>
      <c r="F150" s="36"/>
    </row>
    <row r="151" spans="1:6" ht="15.75" x14ac:dyDescent="0.25">
      <c r="A151" s="196"/>
      <c r="B151" s="197"/>
      <c r="C151" s="198"/>
      <c r="D151" s="199"/>
      <c r="E151" s="36"/>
      <c r="F151" s="36"/>
    </row>
    <row r="152" spans="1:6" ht="15.75" x14ac:dyDescent="0.25">
      <c r="A152" s="196"/>
      <c r="B152" s="197"/>
      <c r="C152" s="198"/>
      <c r="D152" s="199"/>
      <c r="E152" s="36"/>
      <c r="F152" s="36"/>
    </row>
    <row r="153" spans="1:6" ht="15.75" x14ac:dyDescent="0.25">
      <c r="A153" s="196"/>
      <c r="B153" s="197"/>
      <c r="C153" s="198"/>
      <c r="D153" s="199"/>
      <c r="E153" s="36"/>
      <c r="F153" s="36"/>
    </row>
    <row r="154" spans="1:6" ht="15.75" x14ac:dyDescent="0.25">
      <c r="A154" s="196"/>
      <c r="B154" s="197"/>
      <c r="C154" s="198"/>
      <c r="D154" s="199"/>
      <c r="E154" s="36"/>
      <c r="F154" s="36"/>
    </row>
    <row r="155" spans="1:6" ht="15.75" x14ac:dyDescent="0.25">
      <c r="A155" s="196"/>
      <c r="B155" s="197"/>
      <c r="C155" s="198"/>
      <c r="D155" s="199"/>
      <c r="E155" s="36"/>
      <c r="F155" s="36"/>
    </row>
    <row r="156" spans="1:6" ht="15.75" x14ac:dyDescent="0.25">
      <c r="A156" s="196"/>
      <c r="B156" s="197"/>
      <c r="C156" s="198"/>
      <c r="D156" s="199"/>
      <c r="E156" s="36"/>
      <c r="F156" s="36"/>
    </row>
    <row r="157" spans="1:6" ht="15.75" x14ac:dyDescent="0.25">
      <c r="A157" s="196"/>
      <c r="B157" s="197"/>
      <c r="C157" s="198"/>
      <c r="D157" s="199"/>
      <c r="E157" s="36"/>
      <c r="F157" s="36"/>
    </row>
    <row r="158" spans="1:6" ht="15.75" x14ac:dyDescent="0.25">
      <c r="A158" s="196"/>
      <c r="B158" s="197"/>
      <c r="C158" s="198"/>
      <c r="D158" s="199"/>
      <c r="E158" s="36"/>
      <c r="F158" s="36"/>
    </row>
    <row r="159" spans="1:6" ht="15.75" x14ac:dyDescent="0.25">
      <c r="A159" s="196"/>
      <c r="B159" s="197"/>
      <c r="C159" s="198"/>
      <c r="D159" s="199"/>
      <c r="E159" s="36"/>
      <c r="F159" s="36"/>
    </row>
    <row r="160" spans="1:6" ht="15.75" x14ac:dyDescent="0.25">
      <c r="A160" s="196"/>
      <c r="B160" s="197"/>
      <c r="C160" s="198"/>
      <c r="D160" s="199"/>
      <c r="E160" s="36"/>
      <c r="F160" s="36"/>
    </row>
    <row r="161" spans="1:6" ht="15.75" x14ac:dyDescent="0.25">
      <c r="A161" s="196"/>
      <c r="B161" s="197"/>
      <c r="C161" s="198"/>
      <c r="D161" s="199"/>
      <c r="E161" s="36"/>
      <c r="F161" s="36"/>
    </row>
    <row r="162" spans="1:6" ht="15.75" x14ac:dyDescent="0.25">
      <c r="A162" s="196"/>
      <c r="B162" s="197"/>
      <c r="C162" s="198"/>
      <c r="D162" s="199"/>
      <c r="E162" s="36"/>
      <c r="F162" s="36"/>
    </row>
    <row r="163" spans="1:6" ht="15.75" x14ac:dyDescent="0.25">
      <c r="A163" s="196"/>
      <c r="B163" s="197"/>
      <c r="C163" s="198"/>
      <c r="D163" s="199"/>
      <c r="E163" s="36"/>
      <c r="F163" s="36"/>
    </row>
    <row r="164" spans="1:6" ht="15.75" x14ac:dyDescent="0.25">
      <c r="A164" s="196"/>
      <c r="B164" s="197"/>
      <c r="C164" s="198"/>
      <c r="D164" s="199"/>
      <c r="E164" s="36"/>
      <c r="F164" s="36"/>
    </row>
    <row r="165" spans="1:6" ht="15.75" x14ac:dyDescent="0.25">
      <c r="A165" s="196"/>
      <c r="B165" s="197"/>
      <c r="C165" s="198"/>
      <c r="D165" s="199"/>
      <c r="E165" s="36"/>
      <c r="F165" s="36"/>
    </row>
    <row r="166" spans="1:6" ht="15.75" x14ac:dyDescent="0.25">
      <c r="A166" s="196"/>
      <c r="B166" s="197"/>
      <c r="C166" s="198"/>
      <c r="D166" s="199"/>
      <c r="E166" s="36"/>
      <c r="F166" s="36"/>
    </row>
    <row r="167" spans="1:6" ht="15.75" x14ac:dyDescent="0.25">
      <c r="A167" s="196"/>
      <c r="B167" s="197"/>
      <c r="C167" s="198"/>
      <c r="D167" s="199"/>
      <c r="E167" s="36"/>
      <c r="F167" s="36"/>
    </row>
    <row r="168" spans="1:6" ht="15.75" x14ac:dyDescent="0.25">
      <c r="A168" s="196"/>
      <c r="B168" s="197"/>
      <c r="C168" s="198"/>
      <c r="D168" s="199"/>
      <c r="E168" s="36"/>
      <c r="F168" s="36"/>
    </row>
    <row r="169" spans="1:6" ht="15.75" x14ac:dyDescent="0.25">
      <c r="A169" s="196"/>
      <c r="B169" s="197"/>
      <c r="C169" s="198"/>
      <c r="D169" s="199"/>
      <c r="E169" s="36"/>
      <c r="F169" s="36"/>
    </row>
    <row r="170" spans="1:6" ht="15.75" x14ac:dyDescent="0.25">
      <c r="A170" s="196"/>
      <c r="B170" s="197"/>
      <c r="C170" s="198"/>
      <c r="D170" s="199"/>
      <c r="E170" s="36"/>
      <c r="F170" s="36"/>
    </row>
    <row r="171" spans="1:6" ht="15.75" x14ac:dyDescent="0.25">
      <c r="A171" s="196"/>
      <c r="B171" s="197"/>
      <c r="C171" s="198"/>
      <c r="D171" s="199"/>
      <c r="E171" s="36"/>
      <c r="F171" s="36"/>
    </row>
    <row r="172" spans="1:6" ht="15.75" x14ac:dyDescent="0.25">
      <c r="A172" s="196"/>
      <c r="B172" s="197"/>
      <c r="C172" s="198"/>
      <c r="D172" s="199"/>
      <c r="E172" s="36"/>
      <c r="F172" s="36"/>
    </row>
    <row r="173" spans="1:6" ht="15.75" x14ac:dyDescent="0.25">
      <c r="A173" s="196"/>
      <c r="B173" s="197"/>
      <c r="C173" s="198"/>
      <c r="D173" s="199"/>
      <c r="E173" s="36"/>
      <c r="F173" s="36"/>
    </row>
    <row r="174" spans="1:6" ht="15.75" x14ac:dyDescent="0.25">
      <c r="A174" s="196"/>
      <c r="B174" s="197"/>
      <c r="C174" s="198"/>
      <c r="D174" s="199"/>
      <c r="E174" s="36"/>
      <c r="F174" s="36"/>
    </row>
    <row r="175" spans="1:6" ht="15.75" x14ac:dyDescent="0.25">
      <c r="A175" s="196"/>
      <c r="B175" s="197"/>
      <c r="C175" s="198"/>
      <c r="D175" s="199"/>
      <c r="E175" s="36"/>
      <c r="F175" s="36"/>
    </row>
    <row r="176" spans="1:6" ht="15.75" x14ac:dyDescent="0.25">
      <c r="A176" s="196"/>
      <c r="B176" s="197"/>
      <c r="C176" s="198"/>
      <c r="D176" s="199"/>
      <c r="E176" s="36"/>
      <c r="F176" s="36"/>
    </row>
    <row r="177" spans="1:6" ht="15.75" x14ac:dyDescent="0.25">
      <c r="A177" s="196"/>
      <c r="B177" s="197"/>
      <c r="C177" s="198"/>
      <c r="D177" s="199"/>
      <c r="E177" s="36"/>
      <c r="F177" s="36"/>
    </row>
    <row r="178" spans="1:6" ht="15.75" x14ac:dyDescent="0.25">
      <c r="A178" s="196"/>
      <c r="B178" s="197"/>
      <c r="C178" s="198"/>
      <c r="D178" s="199"/>
      <c r="E178" s="36"/>
      <c r="F178" s="36"/>
    </row>
    <row r="179" spans="1:6" ht="15.75" x14ac:dyDescent="0.25">
      <c r="A179" s="196"/>
      <c r="B179" s="197"/>
      <c r="C179" s="198"/>
      <c r="D179" s="199"/>
      <c r="E179" s="36"/>
      <c r="F179" s="36"/>
    </row>
    <row r="180" spans="1:6" ht="15.75" x14ac:dyDescent="0.25">
      <c r="A180" s="196"/>
      <c r="B180" s="197"/>
      <c r="C180" s="198"/>
      <c r="D180" s="199"/>
      <c r="E180" s="36"/>
      <c r="F180" s="36"/>
    </row>
    <row r="181" spans="1:6" ht="15.75" x14ac:dyDescent="0.25">
      <c r="A181" s="196"/>
      <c r="B181" s="197"/>
      <c r="C181" s="198"/>
      <c r="D181" s="199"/>
      <c r="E181" s="36"/>
      <c r="F181" s="36"/>
    </row>
    <row r="182" spans="1:6" ht="15.75" x14ac:dyDescent="0.25">
      <c r="A182" s="196"/>
      <c r="B182" s="197"/>
      <c r="C182" s="198"/>
      <c r="D182" s="199"/>
      <c r="E182" s="36"/>
      <c r="F182" s="36"/>
    </row>
    <row r="183" spans="1:6" ht="15.75" x14ac:dyDescent="0.25">
      <c r="A183" s="196"/>
      <c r="B183" s="197"/>
      <c r="C183" s="198"/>
      <c r="D183" s="199"/>
      <c r="E183" s="36"/>
      <c r="F183" s="36"/>
    </row>
    <row r="184" spans="1:6" ht="15.75" x14ac:dyDescent="0.25">
      <c r="A184" s="196"/>
      <c r="B184" s="197"/>
      <c r="C184" s="198"/>
      <c r="D184" s="199"/>
      <c r="E184" s="36"/>
      <c r="F184" s="36"/>
    </row>
    <row r="185" spans="1:6" ht="15.75" x14ac:dyDescent="0.25">
      <c r="A185" s="196"/>
      <c r="B185" s="197"/>
      <c r="C185" s="198"/>
      <c r="D185" s="199"/>
      <c r="E185" s="36"/>
      <c r="F185" s="36"/>
    </row>
    <row r="186" spans="1:6" ht="15.75" x14ac:dyDescent="0.25">
      <c r="A186" s="196"/>
      <c r="B186" s="197"/>
      <c r="C186" s="198"/>
      <c r="D186" s="199"/>
      <c r="E186" s="36"/>
      <c r="F186" s="36"/>
    </row>
    <row r="187" spans="1:6" ht="15.75" x14ac:dyDescent="0.25">
      <c r="A187" s="196"/>
      <c r="B187" s="197"/>
      <c r="C187" s="198"/>
      <c r="D187" s="199"/>
      <c r="E187" s="36"/>
      <c r="F187" s="36"/>
    </row>
    <row r="188" spans="1:6" ht="15.75" x14ac:dyDescent="0.25">
      <c r="A188" s="196"/>
      <c r="B188" s="197"/>
      <c r="C188" s="198"/>
      <c r="D188" s="199"/>
      <c r="E188" s="36"/>
      <c r="F188" s="36"/>
    </row>
    <row r="189" spans="1:6" ht="15.75" x14ac:dyDescent="0.25">
      <c r="A189" s="196"/>
      <c r="B189" s="197"/>
      <c r="C189" s="198"/>
      <c r="D189" s="199"/>
      <c r="E189" s="36"/>
      <c r="F189" s="36"/>
    </row>
    <row r="190" spans="1:6" ht="15.75" x14ac:dyDescent="0.25">
      <c r="A190" s="196"/>
      <c r="B190" s="197"/>
      <c r="C190" s="198"/>
      <c r="D190" s="199"/>
      <c r="E190" s="36"/>
      <c r="F190" s="36"/>
    </row>
    <row r="191" spans="1:6" ht="15.75" x14ac:dyDescent="0.25">
      <c r="A191" s="196"/>
      <c r="B191" s="197"/>
      <c r="C191" s="198"/>
      <c r="D191" s="199"/>
      <c r="E191" s="36"/>
      <c r="F191" s="36"/>
    </row>
    <row r="192" spans="1:6" ht="15.75" x14ac:dyDescent="0.25">
      <c r="A192" s="196"/>
      <c r="B192" s="197"/>
      <c r="C192" s="198"/>
      <c r="D192" s="199"/>
      <c r="E192" s="36"/>
      <c r="F192" s="36"/>
    </row>
    <row r="193" spans="1:6" ht="15.75" x14ac:dyDescent="0.25">
      <c r="A193" s="196"/>
      <c r="B193" s="197"/>
      <c r="C193" s="198"/>
      <c r="D193" s="199"/>
      <c r="E193" s="36"/>
      <c r="F193" s="36"/>
    </row>
    <row r="194" spans="1:6" ht="15.75" x14ac:dyDescent="0.25">
      <c r="A194" s="196"/>
      <c r="B194" s="197"/>
      <c r="C194" s="198"/>
      <c r="D194" s="199"/>
      <c r="E194" s="36"/>
      <c r="F194" s="36"/>
    </row>
    <row r="195" spans="1:6" ht="15.75" x14ac:dyDescent="0.25">
      <c r="A195" s="196"/>
      <c r="B195" s="197"/>
      <c r="C195" s="198"/>
      <c r="D195" s="199"/>
      <c r="E195" s="36"/>
      <c r="F195" s="36"/>
    </row>
    <row r="196" spans="1:6" ht="15.75" x14ac:dyDescent="0.25">
      <c r="A196" s="196"/>
      <c r="B196" s="197"/>
      <c r="C196" s="198"/>
      <c r="D196" s="199"/>
      <c r="E196" s="36"/>
      <c r="F196" s="36"/>
    </row>
    <row r="197" spans="1:6" ht="15.75" x14ac:dyDescent="0.25">
      <c r="A197" s="196"/>
      <c r="B197" s="197"/>
      <c r="C197" s="198"/>
      <c r="D197" s="199"/>
      <c r="E197" s="36"/>
      <c r="F197" s="36"/>
    </row>
    <row r="198" spans="1:6" ht="15.75" x14ac:dyDescent="0.25">
      <c r="A198" s="196"/>
      <c r="B198" s="197"/>
      <c r="C198" s="198"/>
      <c r="D198" s="199"/>
      <c r="E198" s="36"/>
      <c r="F198" s="36"/>
    </row>
    <row r="199" spans="1:6" ht="15.75" x14ac:dyDescent="0.25">
      <c r="A199" s="196"/>
      <c r="B199" s="197"/>
      <c r="C199" s="198"/>
      <c r="D199" s="199"/>
      <c r="E199" s="36"/>
      <c r="F199" s="36"/>
    </row>
    <row r="200" spans="1:6" ht="15.75" x14ac:dyDescent="0.25">
      <c r="A200" s="196"/>
      <c r="B200" s="197"/>
      <c r="C200" s="198"/>
      <c r="D200" s="199"/>
      <c r="E200" s="36"/>
      <c r="F200" s="36"/>
    </row>
    <row r="201" spans="1:6" ht="15.75" x14ac:dyDescent="0.25">
      <c r="A201" s="196"/>
      <c r="B201" s="197"/>
      <c r="C201" s="198"/>
      <c r="D201" s="199"/>
      <c r="E201" s="36"/>
      <c r="F201" s="36"/>
    </row>
    <row r="202" spans="1:6" ht="15.75" x14ac:dyDescent="0.25">
      <c r="A202" s="196"/>
      <c r="B202" s="197"/>
      <c r="C202" s="198"/>
      <c r="D202" s="199"/>
      <c r="E202" s="36"/>
      <c r="F202" s="36"/>
    </row>
    <row r="203" spans="1:6" ht="15.75" x14ac:dyDescent="0.25">
      <c r="A203" s="196"/>
      <c r="B203" s="197"/>
      <c r="C203" s="198"/>
      <c r="D203" s="199"/>
      <c r="E203" s="36"/>
      <c r="F203" s="36"/>
    </row>
    <row r="204" spans="1:6" ht="15.75" x14ac:dyDescent="0.25">
      <c r="A204" s="196"/>
      <c r="B204" s="197"/>
      <c r="C204" s="198"/>
      <c r="D204" s="199"/>
      <c r="E204" s="36"/>
      <c r="F204" s="36"/>
    </row>
    <row r="205" spans="1:6" ht="15.75" x14ac:dyDescent="0.25">
      <c r="A205" s="196"/>
      <c r="B205" s="197"/>
      <c r="C205" s="198"/>
      <c r="D205" s="199"/>
      <c r="E205" s="36"/>
      <c r="F205" s="36"/>
    </row>
    <row r="206" spans="1:6" ht="15.75" x14ac:dyDescent="0.25">
      <c r="A206" s="196"/>
      <c r="B206" s="197"/>
      <c r="C206" s="198"/>
      <c r="D206" s="199"/>
      <c r="E206" s="36"/>
      <c r="F206" s="36"/>
    </row>
    <row r="207" spans="1:6" ht="15.75" x14ac:dyDescent="0.25">
      <c r="A207" s="196"/>
      <c r="B207" s="197"/>
      <c r="C207" s="198"/>
      <c r="D207" s="199"/>
      <c r="E207" s="36"/>
      <c r="F207" s="36"/>
    </row>
    <row r="208" spans="1:6" ht="15.75" x14ac:dyDescent="0.25">
      <c r="A208" s="196"/>
      <c r="B208" s="197"/>
      <c r="C208" s="198"/>
      <c r="D208" s="199"/>
      <c r="E208" s="36"/>
      <c r="F208" s="36"/>
    </row>
    <row r="209" spans="1:6" ht="15.75" x14ac:dyDescent="0.25">
      <c r="A209" s="196"/>
      <c r="B209" s="197"/>
      <c r="C209" s="198"/>
      <c r="D209" s="199"/>
      <c r="E209" s="36"/>
      <c r="F209" s="36"/>
    </row>
    <row r="210" spans="1:6" ht="15.75" x14ac:dyDescent="0.25">
      <c r="A210" s="196"/>
      <c r="B210" s="197"/>
      <c r="C210" s="198"/>
      <c r="D210" s="199"/>
      <c r="E210" s="36"/>
      <c r="F210" s="36"/>
    </row>
    <row r="211" spans="1:6" ht="15.75" x14ac:dyDescent="0.25">
      <c r="A211" s="196"/>
      <c r="B211" s="197"/>
      <c r="C211" s="198"/>
      <c r="D211" s="199"/>
      <c r="E211" s="36"/>
      <c r="F211" s="36"/>
    </row>
    <row r="212" spans="1:6" ht="15.75" x14ac:dyDescent="0.25">
      <c r="A212" s="196"/>
      <c r="B212" s="197"/>
      <c r="C212" s="198"/>
      <c r="D212" s="199"/>
      <c r="E212" s="36"/>
      <c r="F212" s="36"/>
    </row>
    <row r="213" spans="1:6" ht="15.75" x14ac:dyDescent="0.25">
      <c r="A213" s="196"/>
      <c r="B213" s="197"/>
      <c r="C213" s="198"/>
      <c r="D213" s="199"/>
      <c r="E213" s="36"/>
      <c r="F213" s="36"/>
    </row>
    <row r="214" spans="1:6" ht="15.75" x14ac:dyDescent="0.25">
      <c r="A214" s="196"/>
      <c r="B214" s="197"/>
      <c r="C214" s="198"/>
      <c r="D214" s="199"/>
      <c r="E214" s="36"/>
      <c r="F214" s="36"/>
    </row>
    <row r="215" spans="1:6" ht="15.75" x14ac:dyDescent="0.25">
      <c r="A215" s="196"/>
      <c r="B215" s="197"/>
      <c r="C215" s="198"/>
      <c r="D215" s="199"/>
      <c r="E215" s="36"/>
      <c r="F215" s="36"/>
    </row>
    <row r="216" spans="1:6" ht="15.75" x14ac:dyDescent="0.25">
      <c r="A216" s="196"/>
      <c r="B216" s="197"/>
      <c r="C216" s="198"/>
      <c r="D216" s="199"/>
      <c r="E216" s="36"/>
      <c r="F216" s="36"/>
    </row>
    <row r="217" spans="1:6" ht="15.75" x14ac:dyDescent="0.25">
      <c r="A217" s="196"/>
      <c r="B217" s="197"/>
      <c r="C217" s="198"/>
      <c r="D217" s="199"/>
      <c r="E217" s="36"/>
      <c r="F217" s="36"/>
    </row>
    <row r="218" spans="1:6" ht="15.75" x14ac:dyDescent="0.25">
      <c r="A218" s="196"/>
      <c r="B218" s="197"/>
      <c r="C218" s="198"/>
      <c r="D218" s="199"/>
      <c r="E218" s="36"/>
      <c r="F218" s="36"/>
    </row>
    <row r="219" spans="1:6" ht="15.75" x14ac:dyDescent="0.25">
      <c r="A219" s="196"/>
      <c r="B219" s="197"/>
      <c r="C219" s="198"/>
      <c r="D219" s="199"/>
      <c r="E219" s="36"/>
      <c r="F219" s="36"/>
    </row>
    <row r="220" spans="1:6" ht="15.75" x14ac:dyDescent="0.25">
      <c r="A220" s="196"/>
      <c r="B220" s="197"/>
      <c r="C220" s="198"/>
      <c r="D220" s="199"/>
      <c r="E220" s="36"/>
      <c r="F220" s="36"/>
    </row>
    <row r="221" spans="1:6" ht="15.75" x14ac:dyDescent="0.25">
      <c r="A221" s="196"/>
      <c r="B221" s="197"/>
      <c r="C221" s="198"/>
      <c r="D221" s="199"/>
      <c r="E221" s="36"/>
      <c r="F221" s="36"/>
    </row>
    <row r="222" spans="1:6" ht="15.75" x14ac:dyDescent="0.25">
      <c r="A222" s="196"/>
      <c r="B222" s="197"/>
      <c r="C222" s="198"/>
      <c r="D222" s="199"/>
      <c r="E222" s="36"/>
      <c r="F222" s="36"/>
    </row>
    <row r="223" spans="1:6" ht="15.75" x14ac:dyDescent="0.25">
      <c r="A223" s="196"/>
      <c r="B223" s="197"/>
      <c r="C223" s="198"/>
      <c r="D223" s="199"/>
      <c r="E223" s="36"/>
      <c r="F223" s="36"/>
    </row>
    <row r="224" spans="1:6" ht="15.75" x14ac:dyDescent="0.25">
      <c r="A224" s="196"/>
      <c r="B224" s="197"/>
      <c r="C224" s="198"/>
      <c r="D224" s="199"/>
      <c r="E224" s="36"/>
      <c r="F224" s="36"/>
    </row>
    <row r="225" spans="1:6" ht="15.75" x14ac:dyDescent="0.25">
      <c r="A225" s="196"/>
      <c r="B225" s="197"/>
      <c r="C225" s="198"/>
      <c r="D225" s="199"/>
      <c r="E225" s="36"/>
      <c r="F225" s="36"/>
    </row>
    <row r="226" spans="1:6" ht="15.75" x14ac:dyDescent="0.25">
      <c r="A226" s="196"/>
      <c r="B226" s="197"/>
      <c r="C226" s="198"/>
      <c r="D226" s="199"/>
      <c r="E226" s="36"/>
      <c r="F226" s="36"/>
    </row>
    <row r="227" spans="1:6" ht="15.75" x14ac:dyDescent="0.25">
      <c r="A227" s="196"/>
      <c r="B227" s="197"/>
      <c r="C227" s="198"/>
      <c r="D227" s="199"/>
      <c r="E227" s="36"/>
      <c r="F227" s="36"/>
    </row>
    <row r="228" spans="1:6" ht="15.75" x14ac:dyDescent="0.25">
      <c r="A228" s="196"/>
      <c r="B228" s="197"/>
      <c r="C228" s="198"/>
      <c r="D228" s="199"/>
      <c r="E228" s="36"/>
      <c r="F228" s="36"/>
    </row>
    <row r="229" spans="1:6" ht="15.75" x14ac:dyDescent="0.25">
      <c r="A229" s="196"/>
      <c r="B229" s="197"/>
      <c r="C229" s="198"/>
      <c r="D229" s="199"/>
      <c r="E229" s="36"/>
      <c r="F229" s="36"/>
    </row>
    <row r="230" spans="1:6" ht="15.75" x14ac:dyDescent="0.25">
      <c r="A230" s="196"/>
      <c r="B230" s="197"/>
      <c r="C230" s="198"/>
      <c r="D230" s="199"/>
      <c r="E230" s="36"/>
      <c r="F230" s="36"/>
    </row>
    <row r="231" spans="1:6" ht="15.75" x14ac:dyDescent="0.25">
      <c r="A231" s="196"/>
      <c r="B231" s="197"/>
      <c r="C231" s="198"/>
      <c r="D231" s="199"/>
      <c r="E231" s="36"/>
      <c r="F231" s="36"/>
    </row>
    <row r="232" spans="1:6" ht="15.75" x14ac:dyDescent="0.25">
      <c r="A232" s="196"/>
      <c r="B232" s="197"/>
      <c r="C232" s="198"/>
      <c r="D232" s="199"/>
      <c r="E232" s="36"/>
      <c r="F232" s="36"/>
    </row>
    <row r="233" spans="1:6" ht="15.75" x14ac:dyDescent="0.25">
      <c r="A233" s="196"/>
      <c r="B233" s="197"/>
      <c r="C233" s="198"/>
      <c r="D233" s="199"/>
      <c r="E233" s="36"/>
      <c r="F233" s="36"/>
    </row>
    <row r="234" spans="1:6" ht="15.75" x14ac:dyDescent="0.25">
      <c r="A234" s="196"/>
      <c r="B234" s="197"/>
      <c r="C234" s="198"/>
      <c r="D234" s="199"/>
      <c r="E234" s="36"/>
      <c r="F234" s="36"/>
    </row>
    <row r="235" spans="1:6" ht="15.75" x14ac:dyDescent="0.25">
      <c r="A235" s="196"/>
      <c r="B235" s="197"/>
      <c r="C235" s="198"/>
      <c r="D235" s="199"/>
      <c r="E235" s="36"/>
      <c r="F235" s="36"/>
    </row>
    <row r="236" spans="1:6" ht="15.75" x14ac:dyDescent="0.25">
      <c r="A236" s="196"/>
      <c r="B236" s="197"/>
      <c r="C236" s="198"/>
      <c r="D236" s="199"/>
      <c r="E236" s="36"/>
      <c r="F236" s="36"/>
    </row>
    <row r="237" spans="1:6" ht="15.75" x14ac:dyDescent="0.25">
      <c r="A237" s="196"/>
      <c r="B237" s="197"/>
      <c r="C237" s="198"/>
      <c r="D237" s="199"/>
      <c r="E237" s="36"/>
      <c r="F237" s="36"/>
    </row>
    <row r="238" spans="1:6" ht="15.75" x14ac:dyDescent="0.25">
      <c r="A238" s="196"/>
      <c r="B238" s="197"/>
      <c r="C238" s="198"/>
      <c r="D238" s="199"/>
      <c r="E238" s="36"/>
      <c r="F238" s="36"/>
    </row>
    <row r="239" spans="1:6" ht="15.75" x14ac:dyDescent="0.25">
      <c r="A239" s="196"/>
      <c r="B239" s="197"/>
      <c r="C239" s="198"/>
      <c r="D239" s="199"/>
      <c r="E239" s="36"/>
      <c r="F239" s="36"/>
    </row>
    <row r="240" spans="1:6" ht="15.75" x14ac:dyDescent="0.25">
      <c r="A240" s="196"/>
      <c r="B240" s="197"/>
      <c r="C240" s="198"/>
      <c r="D240" s="199"/>
      <c r="E240" s="36"/>
      <c r="F240" s="36"/>
    </row>
    <row r="241" spans="1:6" ht="15.75" x14ac:dyDescent="0.25">
      <c r="A241" s="196"/>
      <c r="B241" s="197"/>
      <c r="C241" s="198"/>
      <c r="D241" s="199"/>
      <c r="E241" s="36"/>
      <c r="F241" s="36"/>
    </row>
    <row r="242" spans="1:6" ht="15.75" x14ac:dyDescent="0.25">
      <c r="A242" s="196"/>
      <c r="B242" s="197"/>
      <c r="C242" s="198"/>
      <c r="D242" s="199"/>
      <c r="E242" s="36"/>
      <c r="F242" s="36"/>
    </row>
    <row r="243" spans="1:6" ht="15.75" x14ac:dyDescent="0.25">
      <c r="A243" s="196"/>
      <c r="B243" s="197"/>
      <c r="C243" s="198"/>
      <c r="D243" s="199"/>
      <c r="E243" s="36"/>
      <c r="F243" s="36"/>
    </row>
    <row r="244" spans="1:6" ht="15.75" x14ac:dyDescent="0.25">
      <c r="A244" s="196"/>
      <c r="B244" s="197"/>
      <c r="C244" s="198"/>
      <c r="D244" s="199"/>
      <c r="E244" s="36"/>
      <c r="F244" s="36"/>
    </row>
    <row r="245" spans="1:6" ht="15.75" x14ac:dyDescent="0.25">
      <c r="A245" s="196"/>
      <c r="B245" s="197"/>
      <c r="C245" s="198"/>
      <c r="D245" s="199"/>
      <c r="E245" s="36"/>
      <c r="F245" s="36"/>
    </row>
    <row r="246" spans="1:6" ht="15.75" x14ac:dyDescent="0.25">
      <c r="A246" s="196"/>
      <c r="B246" s="197"/>
      <c r="C246" s="198"/>
      <c r="D246" s="199"/>
      <c r="E246" s="36"/>
      <c r="F246" s="36"/>
    </row>
    <row r="247" spans="1:6" ht="15.75" x14ac:dyDescent="0.25">
      <c r="A247" s="196"/>
      <c r="B247" s="197"/>
      <c r="C247" s="198"/>
      <c r="D247" s="199"/>
      <c r="E247" s="36"/>
      <c r="F247" s="36"/>
    </row>
    <row r="248" spans="1:6" ht="15.75" x14ac:dyDescent="0.25">
      <c r="A248" s="196"/>
      <c r="B248" s="197"/>
      <c r="C248" s="198"/>
      <c r="D248" s="199"/>
      <c r="E248" s="36"/>
      <c r="F248" s="36"/>
    </row>
    <row r="249" spans="1:6" ht="15.75" x14ac:dyDescent="0.25">
      <c r="A249" s="196"/>
      <c r="B249" s="197"/>
      <c r="C249" s="198"/>
      <c r="D249" s="199"/>
      <c r="E249" s="36"/>
      <c r="F249" s="36"/>
    </row>
    <row r="250" spans="1:6" ht="15.75" x14ac:dyDescent="0.25">
      <c r="A250" s="196"/>
      <c r="B250" s="197"/>
      <c r="C250" s="198"/>
      <c r="D250" s="199"/>
      <c r="E250" s="36"/>
      <c r="F250" s="36"/>
    </row>
    <row r="251" spans="1:6" ht="15.75" x14ac:dyDescent="0.25">
      <c r="A251" s="196"/>
      <c r="B251" s="197"/>
      <c r="C251" s="198"/>
      <c r="D251" s="199"/>
      <c r="E251" s="36"/>
      <c r="F251" s="36"/>
    </row>
    <row r="252" spans="1:6" ht="15.75" x14ac:dyDescent="0.25">
      <c r="A252" s="196"/>
      <c r="B252" s="197"/>
      <c r="C252" s="198"/>
      <c r="D252" s="199"/>
      <c r="E252" s="36"/>
      <c r="F252" s="36"/>
    </row>
    <row r="253" spans="1:6" ht="15.75" x14ac:dyDescent="0.25">
      <c r="A253" s="196"/>
      <c r="B253" s="197"/>
      <c r="C253" s="198"/>
      <c r="D253" s="199"/>
      <c r="E253" s="36"/>
      <c r="F253" s="36"/>
    </row>
    <row r="254" spans="1:6" ht="15.75" x14ac:dyDescent="0.25">
      <c r="A254" s="196"/>
      <c r="B254" s="197"/>
      <c r="C254" s="198"/>
      <c r="D254" s="199"/>
      <c r="E254" s="36"/>
      <c r="F254" s="36"/>
    </row>
    <row r="255" spans="1:6" ht="15.75" x14ac:dyDescent="0.25">
      <c r="A255" s="196"/>
      <c r="B255" s="197"/>
      <c r="C255" s="198"/>
      <c r="D255" s="199"/>
      <c r="E255" s="36"/>
      <c r="F255" s="36"/>
    </row>
    <row r="256" spans="1:6" ht="15.75" x14ac:dyDescent="0.25">
      <c r="A256" s="196"/>
      <c r="B256" s="197"/>
      <c r="C256" s="198"/>
      <c r="D256" s="199"/>
      <c r="E256" s="36"/>
      <c r="F256" s="36"/>
    </row>
    <row r="257" spans="1:6" ht="15.75" x14ac:dyDescent="0.25">
      <c r="A257" s="196"/>
      <c r="B257" s="197"/>
      <c r="C257" s="198"/>
      <c r="D257" s="199"/>
      <c r="E257" s="36"/>
      <c r="F257" s="36"/>
    </row>
    <row r="258" spans="1:6" ht="15.75" x14ac:dyDescent="0.25">
      <c r="A258" s="196"/>
      <c r="B258" s="197"/>
      <c r="C258" s="198"/>
      <c r="D258" s="199"/>
      <c r="E258" s="36"/>
      <c r="F258" s="36"/>
    </row>
    <row r="259" spans="1:6" ht="15.75" x14ac:dyDescent="0.25">
      <c r="A259" s="196"/>
      <c r="B259" s="197"/>
      <c r="C259" s="198"/>
      <c r="D259" s="199"/>
      <c r="E259" s="36"/>
      <c r="F259" s="36"/>
    </row>
    <row r="260" spans="1:6" ht="15.75" x14ac:dyDescent="0.25">
      <c r="A260" s="196"/>
      <c r="B260" s="197"/>
      <c r="C260" s="198"/>
      <c r="D260" s="199"/>
      <c r="E260" s="36"/>
      <c r="F260" s="36"/>
    </row>
    <row r="261" spans="1:6" ht="15.75" x14ac:dyDescent="0.25">
      <c r="A261" s="196"/>
      <c r="B261" s="197"/>
      <c r="C261" s="198"/>
      <c r="D261" s="199"/>
      <c r="E261" s="36"/>
      <c r="F261" s="36"/>
    </row>
    <row r="262" spans="1:6" ht="15.75" x14ac:dyDescent="0.25">
      <c r="A262" s="196"/>
      <c r="B262" s="197"/>
      <c r="C262" s="198"/>
      <c r="D262" s="199"/>
      <c r="E262" s="36"/>
      <c r="F262" s="36"/>
    </row>
    <row r="263" spans="1:6" ht="15.75" x14ac:dyDescent="0.25">
      <c r="A263" s="196"/>
      <c r="B263" s="197"/>
      <c r="C263" s="198"/>
      <c r="D263" s="199"/>
      <c r="E263" s="36"/>
      <c r="F263" s="36"/>
    </row>
    <row r="264" spans="1:6" ht="15.75" x14ac:dyDescent="0.25">
      <c r="A264" s="196"/>
      <c r="B264" s="197"/>
      <c r="C264" s="198"/>
      <c r="D264" s="199"/>
      <c r="E264" s="36"/>
      <c r="F264" s="36"/>
    </row>
    <row r="265" spans="1:6" ht="15.75" x14ac:dyDescent="0.25">
      <c r="A265" s="196"/>
      <c r="B265" s="197"/>
      <c r="C265" s="198"/>
      <c r="D265" s="199"/>
      <c r="E265" s="36"/>
      <c r="F265" s="36"/>
    </row>
    <row r="266" spans="1:6" ht="15.75" x14ac:dyDescent="0.25">
      <c r="A266" s="196"/>
      <c r="B266" s="197"/>
      <c r="C266" s="198"/>
      <c r="D266" s="199"/>
      <c r="E266" s="36"/>
      <c r="F266" s="36"/>
    </row>
    <row r="267" spans="1:6" ht="15.75" x14ac:dyDescent="0.25">
      <c r="A267" s="196"/>
      <c r="B267" s="197"/>
      <c r="C267" s="198"/>
      <c r="D267" s="199"/>
      <c r="E267" s="36"/>
      <c r="F267" s="36"/>
    </row>
    <row r="268" spans="1:6" ht="15.75" x14ac:dyDescent="0.25">
      <c r="A268" s="196"/>
      <c r="B268" s="197"/>
      <c r="C268" s="198"/>
      <c r="D268" s="199"/>
      <c r="E268" s="36"/>
      <c r="F268" s="36"/>
    </row>
    <row r="269" spans="1:6" ht="15.75" x14ac:dyDescent="0.25">
      <c r="A269" s="196"/>
      <c r="B269" s="197"/>
      <c r="C269" s="198"/>
      <c r="D269" s="199"/>
      <c r="E269" s="36"/>
      <c r="F269" s="36"/>
    </row>
    <row r="270" spans="1:6" ht="15.75" x14ac:dyDescent="0.25">
      <c r="A270" s="196"/>
      <c r="B270" s="197"/>
      <c r="C270" s="198"/>
      <c r="D270" s="199"/>
      <c r="E270" s="36"/>
      <c r="F270" s="36"/>
    </row>
    <row r="271" spans="1:6" ht="15.75" x14ac:dyDescent="0.25">
      <c r="A271" s="196"/>
      <c r="B271" s="197"/>
      <c r="C271" s="198"/>
      <c r="D271" s="199"/>
      <c r="E271" s="36"/>
      <c r="F271" s="36"/>
    </row>
    <row r="272" spans="1:6" ht="15.75" x14ac:dyDescent="0.25">
      <c r="A272" s="196"/>
      <c r="B272" s="197"/>
      <c r="C272" s="198"/>
      <c r="D272" s="199"/>
      <c r="E272" s="36"/>
      <c r="F272" s="36"/>
    </row>
    <row r="273" spans="1:6" ht="15.75" x14ac:dyDescent="0.25">
      <c r="A273" s="196"/>
      <c r="B273" s="197"/>
      <c r="C273" s="198"/>
      <c r="D273" s="199"/>
      <c r="E273" s="36"/>
      <c r="F273" s="36"/>
    </row>
    <row r="274" spans="1:6" ht="15.75" x14ac:dyDescent="0.25">
      <c r="A274" s="196"/>
      <c r="B274" s="197"/>
      <c r="C274" s="198"/>
      <c r="D274" s="199"/>
      <c r="E274" s="36"/>
      <c r="F274" s="36"/>
    </row>
    <row r="275" spans="1:6" ht="15.75" x14ac:dyDescent="0.25">
      <c r="A275" s="196"/>
      <c r="B275" s="197"/>
      <c r="C275" s="198"/>
      <c r="D275" s="199"/>
      <c r="E275" s="36"/>
      <c r="F275" s="36"/>
    </row>
    <row r="276" spans="1:6" ht="15.75" x14ac:dyDescent="0.25">
      <c r="A276" s="196"/>
      <c r="B276" s="197"/>
      <c r="C276" s="198"/>
      <c r="D276" s="199"/>
      <c r="E276" s="36"/>
      <c r="F276" s="36"/>
    </row>
    <row r="277" spans="1:6" ht="15.75" x14ac:dyDescent="0.25">
      <c r="A277" s="196"/>
      <c r="B277" s="197"/>
      <c r="C277" s="198"/>
      <c r="D277" s="199"/>
      <c r="E277" s="36"/>
      <c r="F277" s="36"/>
    </row>
    <row r="278" spans="1:6" ht="15.75" x14ac:dyDescent="0.25">
      <c r="A278" s="196"/>
      <c r="B278" s="197"/>
      <c r="C278" s="198"/>
      <c r="D278" s="199"/>
      <c r="E278" s="36"/>
      <c r="F278" s="36"/>
    </row>
    <row r="279" spans="1:6" ht="15.75" x14ac:dyDescent="0.25">
      <c r="A279" s="196"/>
      <c r="B279" s="197"/>
      <c r="C279" s="198"/>
      <c r="D279" s="199"/>
      <c r="E279" s="36"/>
      <c r="F279" s="36"/>
    </row>
    <row r="280" spans="1:6" ht="15.75" x14ac:dyDescent="0.25">
      <c r="A280" s="196"/>
      <c r="B280" s="197"/>
      <c r="C280" s="198"/>
      <c r="D280" s="199"/>
      <c r="E280" s="36"/>
      <c r="F280" s="36"/>
    </row>
    <row r="281" spans="1:6" ht="15.75" x14ac:dyDescent="0.25">
      <c r="A281" s="196"/>
      <c r="B281" s="197"/>
      <c r="C281" s="198"/>
      <c r="D281" s="199"/>
      <c r="E281" s="36"/>
      <c r="F281" s="36"/>
    </row>
    <row r="282" spans="1:6" ht="15.75" x14ac:dyDescent="0.25">
      <c r="A282" s="196"/>
      <c r="B282" s="197"/>
      <c r="C282" s="198"/>
      <c r="D282" s="199"/>
      <c r="E282" s="36"/>
      <c r="F282" s="36"/>
    </row>
    <row r="283" spans="1:6" ht="15.75" x14ac:dyDescent="0.25">
      <c r="A283" s="196"/>
      <c r="B283" s="197"/>
      <c r="C283" s="198"/>
      <c r="D283" s="199"/>
      <c r="E283" s="36"/>
      <c r="F283" s="36"/>
    </row>
    <row r="284" spans="1:6" ht="15.75" x14ac:dyDescent="0.25">
      <c r="A284" s="196"/>
      <c r="B284" s="197"/>
      <c r="C284" s="198"/>
      <c r="D284" s="199"/>
      <c r="E284" s="36"/>
      <c r="F284" s="36"/>
    </row>
    <row r="285" spans="1:6" x14ac:dyDescent="0.25">
      <c r="A285" s="36"/>
      <c r="B285" s="36"/>
      <c r="C285" s="36"/>
      <c r="D285" s="36"/>
      <c r="E285" s="36"/>
      <c r="F285" s="36"/>
    </row>
    <row r="286" spans="1:6" x14ac:dyDescent="0.25">
      <c r="A286" s="36"/>
      <c r="B286" s="36"/>
      <c r="C286" s="36"/>
      <c r="D286" s="36"/>
      <c r="E286" s="36"/>
      <c r="F286" s="36"/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workbookViewId="0">
      <selection activeCell="A15" sqref="A15"/>
    </sheetView>
  </sheetViews>
  <sheetFormatPr defaultRowHeight="15" x14ac:dyDescent="0.25"/>
  <cols>
    <col min="1" max="1" width="5.5703125" customWidth="1"/>
    <col min="2" max="2" width="38.5703125" customWidth="1"/>
    <col min="3" max="3" width="9.28515625" customWidth="1"/>
    <col min="4" max="4" width="36.7109375" customWidth="1"/>
  </cols>
  <sheetData>
    <row r="1" spans="1:12" ht="15.75" x14ac:dyDescent="0.25">
      <c r="A1" s="1" t="s">
        <v>0</v>
      </c>
      <c r="B1" s="2" t="s">
        <v>1</v>
      </c>
      <c r="C1" s="2" t="s">
        <v>2</v>
      </c>
      <c r="D1" s="2" t="s">
        <v>157</v>
      </c>
      <c r="E1" s="271" t="s">
        <v>1030</v>
      </c>
      <c r="F1" s="271" t="s">
        <v>1037</v>
      </c>
      <c r="G1" s="271" t="s">
        <v>1032</v>
      </c>
      <c r="H1" s="271" t="s">
        <v>1033</v>
      </c>
      <c r="I1" s="271" t="s">
        <v>1034</v>
      </c>
      <c r="J1" s="271" t="s">
        <v>1038</v>
      </c>
      <c r="K1" s="271" t="s">
        <v>1039</v>
      </c>
      <c r="L1" s="277"/>
    </row>
    <row r="2" spans="1:12" ht="15.75" x14ac:dyDescent="0.25">
      <c r="A2" s="195">
        <v>1</v>
      </c>
      <c r="B2" s="30" t="s">
        <v>35</v>
      </c>
      <c r="C2" s="34">
        <v>9</v>
      </c>
      <c r="D2" s="83" t="s">
        <v>206</v>
      </c>
      <c r="E2" s="6">
        <v>10</v>
      </c>
      <c r="F2" s="6">
        <v>5</v>
      </c>
      <c r="G2" s="6">
        <v>0</v>
      </c>
      <c r="H2" s="6">
        <v>10</v>
      </c>
      <c r="I2" s="6">
        <v>5</v>
      </c>
      <c r="J2" s="6">
        <f>SUM(Таблица228[[#This Row],[1задание]:[5задание]])</f>
        <v>30</v>
      </c>
      <c r="K2" s="6">
        <v>1</v>
      </c>
    </row>
    <row r="3" spans="1:12" ht="15.75" x14ac:dyDescent="0.25">
      <c r="A3" s="195">
        <v>2</v>
      </c>
      <c r="B3" s="126" t="s">
        <v>906</v>
      </c>
      <c r="C3" s="70">
        <v>9</v>
      </c>
      <c r="D3" s="99" t="s">
        <v>281</v>
      </c>
      <c r="E3" s="6">
        <v>0</v>
      </c>
      <c r="F3" s="6">
        <v>5</v>
      </c>
      <c r="G3" s="6">
        <v>10</v>
      </c>
      <c r="H3" s="6">
        <v>10</v>
      </c>
      <c r="I3" s="6">
        <v>2</v>
      </c>
      <c r="J3" s="6">
        <f>SUM(Таблица228[[#This Row],[1задание]:[5задание]])</f>
        <v>27</v>
      </c>
      <c r="K3" s="6">
        <v>1</v>
      </c>
    </row>
    <row r="4" spans="1:12" ht="16.5" x14ac:dyDescent="0.25">
      <c r="A4" s="195">
        <v>3</v>
      </c>
      <c r="B4" s="19" t="s">
        <v>146</v>
      </c>
      <c r="C4" s="142">
        <v>9</v>
      </c>
      <c r="D4" s="83" t="s">
        <v>225</v>
      </c>
      <c r="E4" s="6">
        <v>2</v>
      </c>
      <c r="F4" s="6">
        <v>5</v>
      </c>
      <c r="G4" s="6">
        <v>10</v>
      </c>
      <c r="H4" s="6">
        <v>0</v>
      </c>
      <c r="I4" s="6">
        <v>10</v>
      </c>
      <c r="J4" s="6">
        <f>SUM(Таблица228[[#This Row],[1задание]:[5задание]])</f>
        <v>27</v>
      </c>
      <c r="K4" s="6">
        <v>1</v>
      </c>
    </row>
    <row r="5" spans="1:12" ht="15.75" x14ac:dyDescent="0.25">
      <c r="A5" s="195">
        <v>4</v>
      </c>
      <c r="B5" s="126" t="s">
        <v>49</v>
      </c>
      <c r="C5" s="34">
        <v>9</v>
      </c>
      <c r="D5" s="85" t="s">
        <v>661</v>
      </c>
      <c r="E5" s="6">
        <v>0</v>
      </c>
      <c r="F5" s="6">
        <v>5</v>
      </c>
      <c r="G5" s="6">
        <v>10</v>
      </c>
      <c r="H5" s="6">
        <v>0</v>
      </c>
      <c r="I5" s="6">
        <v>10</v>
      </c>
      <c r="J5" s="6">
        <f>SUM(Таблица228[[#This Row],[1задание]:[5задание]])</f>
        <v>25</v>
      </c>
      <c r="K5" s="6">
        <v>2</v>
      </c>
    </row>
    <row r="6" spans="1:12" ht="16.5" x14ac:dyDescent="0.25">
      <c r="A6" s="195">
        <v>5</v>
      </c>
      <c r="B6" s="19" t="s">
        <v>621</v>
      </c>
      <c r="C6" s="142">
        <v>9</v>
      </c>
      <c r="D6" s="83" t="s">
        <v>225</v>
      </c>
      <c r="E6" s="6">
        <v>10</v>
      </c>
      <c r="F6" s="6">
        <v>0</v>
      </c>
      <c r="G6" s="6">
        <v>2</v>
      </c>
      <c r="H6" s="6">
        <v>0</v>
      </c>
      <c r="I6" s="6">
        <v>10</v>
      </c>
      <c r="J6" s="6">
        <f>SUM(Таблица228[[#This Row],[1задание]:[5задание]])</f>
        <v>22</v>
      </c>
      <c r="K6" s="6">
        <v>2</v>
      </c>
    </row>
    <row r="7" spans="1:12" ht="15.75" x14ac:dyDescent="0.25">
      <c r="A7" s="195">
        <v>6</v>
      </c>
      <c r="B7" s="30" t="s">
        <v>710</v>
      </c>
      <c r="C7" s="34">
        <v>9</v>
      </c>
      <c r="D7" s="83" t="s">
        <v>206</v>
      </c>
      <c r="E7" s="6">
        <v>0</v>
      </c>
      <c r="F7" s="6">
        <v>5</v>
      </c>
      <c r="G7" s="6">
        <v>0</v>
      </c>
      <c r="H7" s="6">
        <v>10</v>
      </c>
      <c r="I7" s="6">
        <v>5</v>
      </c>
      <c r="J7" s="6">
        <f>SUM(Таблица228[[#This Row],[1задание]:[5задание]])</f>
        <v>20</v>
      </c>
      <c r="K7" s="6">
        <v>3</v>
      </c>
    </row>
    <row r="8" spans="1:12" ht="16.5" x14ac:dyDescent="0.25">
      <c r="A8" s="195">
        <v>7</v>
      </c>
      <c r="B8" s="19" t="s">
        <v>148</v>
      </c>
      <c r="C8" s="142">
        <v>9</v>
      </c>
      <c r="D8" s="83" t="s">
        <v>225</v>
      </c>
      <c r="E8" s="6">
        <v>0</v>
      </c>
      <c r="F8" s="6">
        <v>0</v>
      </c>
      <c r="G8" s="6">
        <v>10</v>
      </c>
      <c r="H8" s="6">
        <v>0</v>
      </c>
      <c r="I8" s="6">
        <v>10</v>
      </c>
      <c r="J8" s="6">
        <f>SUM(Таблица228[[#This Row],[1задание]:[5задание]])</f>
        <v>20</v>
      </c>
      <c r="K8" s="6">
        <v>3</v>
      </c>
    </row>
    <row r="9" spans="1:12" ht="15.75" x14ac:dyDescent="0.25">
      <c r="A9" s="195">
        <v>8</v>
      </c>
      <c r="B9" s="25" t="s">
        <v>1042</v>
      </c>
      <c r="C9" s="17">
        <v>9</v>
      </c>
      <c r="D9" s="83" t="s">
        <v>407</v>
      </c>
      <c r="E9" s="6">
        <v>0</v>
      </c>
      <c r="F9" s="6">
        <v>5</v>
      </c>
      <c r="G9" s="6">
        <v>0</v>
      </c>
      <c r="H9" s="6">
        <v>10</v>
      </c>
      <c r="I9" s="6">
        <v>5</v>
      </c>
      <c r="J9" s="6">
        <f>SUM(Таблица228[[#This Row],[1задание]:[5задание]])</f>
        <v>20</v>
      </c>
      <c r="K9" s="6">
        <v>3</v>
      </c>
    </row>
    <row r="10" spans="1:12" ht="15.75" x14ac:dyDescent="0.25">
      <c r="A10" s="195">
        <v>9</v>
      </c>
      <c r="B10" s="126" t="s">
        <v>53</v>
      </c>
      <c r="C10" s="17">
        <v>9</v>
      </c>
      <c r="D10" s="99" t="s">
        <v>181</v>
      </c>
      <c r="E10" s="6">
        <v>0</v>
      </c>
      <c r="F10" s="6">
        <v>0</v>
      </c>
      <c r="G10" s="6">
        <v>10</v>
      </c>
      <c r="H10" s="6">
        <v>0</v>
      </c>
      <c r="I10" s="6">
        <v>5</v>
      </c>
      <c r="J10" s="6">
        <f>SUM(Таблица228[[#This Row],[1задание]:[5задание]])</f>
        <v>15</v>
      </c>
      <c r="K10" s="6">
        <v>3</v>
      </c>
    </row>
    <row r="11" spans="1:12" ht="15.75" x14ac:dyDescent="0.25">
      <c r="A11" s="195">
        <v>10</v>
      </c>
      <c r="B11" s="126" t="s">
        <v>848</v>
      </c>
      <c r="C11" s="34">
        <v>9</v>
      </c>
      <c r="D11" s="99" t="s">
        <v>178</v>
      </c>
      <c r="E11" s="6">
        <v>0</v>
      </c>
      <c r="F11" s="6">
        <v>5</v>
      </c>
      <c r="G11" s="6">
        <v>10</v>
      </c>
      <c r="H11" s="6">
        <v>0</v>
      </c>
      <c r="I11" s="6">
        <v>0</v>
      </c>
      <c r="J11" s="6">
        <f>SUM(Таблица228[[#This Row],[1задание]:[5задание]])</f>
        <v>15</v>
      </c>
      <c r="K11" s="6">
        <v>3</v>
      </c>
    </row>
    <row r="12" spans="1:12" ht="15.75" x14ac:dyDescent="0.25">
      <c r="A12" s="195">
        <v>11</v>
      </c>
      <c r="B12" s="19" t="s">
        <v>357</v>
      </c>
      <c r="C12" s="74">
        <v>9</v>
      </c>
      <c r="D12" s="83" t="s">
        <v>95</v>
      </c>
      <c r="E12" s="6">
        <v>4</v>
      </c>
      <c r="F12" s="6">
        <v>5</v>
      </c>
      <c r="G12" s="6">
        <v>2</v>
      </c>
      <c r="H12" s="6">
        <v>0</v>
      </c>
      <c r="I12" s="6">
        <v>2</v>
      </c>
      <c r="J12" s="6">
        <f>SUM(Таблица228[[#This Row],[1задание]:[5задание]])</f>
        <v>13</v>
      </c>
      <c r="K12" s="6"/>
    </row>
    <row r="13" spans="1:12" ht="15.75" x14ac:dyDescent="0.25">
      <c r="A13" s="195">
        <v>12</v>
      </c>
      <c r="B13" s="162" t="s">
        <v>74</v>
      </c>
      <c r="C13" s="70">
        <v>9</v>
      </c>
      <c r="D13" s="213" t="s">
        <v>280</v>
      </c>
      <c r="E13" s="6">
        <v>0</v>
      </c>
      <c r="F13" s="6">
        <v>2</v>
      </c>
      <c r="G13" s="6">
        <v>10</v>
      </c>
      <c r="H13" s="6">
        <v>0</v>
      </c>
      <c r="I13" s="6">
        <v>0</v>
      </c>
      <c r="J13" s="6">
        <f>SUM(Таблица228[[#This Row],[1задание]:[5задание]])</f>
        <v>12</v>
      </c>
      <c r="K13" s="6"/>
    </row>
    <row r="14" spans="1:12" ht="15.75" x14ac:dyDescent="0.25">
      <c r="A14" s="195">
        <v>13</v>
      </c>
      <c r="B14" s="284" t="s">
        <v>1041</v>
      </c>
      <c r="C14" s="285">
        <v>9</v>
      </c>
      <c r="D14" s="124" t="s">
        <v>206</v>
      </c>
      <c r="E14" s="6">
        <v>0</v>
      </c>
      <c r="F14" s="6">
        <v>2</v>
      </c>
      <c r="G14" s="6">
        <v>0</v>
      </c>
      <c r="H14" s="6">
        <v>10</v>
      </c>
      <c r="I14" s="6">
        <v>0</v>
      </c>
      <c r="J14" s="6">
        <f>SUM(Таблица228[[#This Row],[1задание]:[5задание]])</f>
        <v>12</v>
      </c>
      <c r="K14" s="6"/>
    </row>
    <row r="15" spans="1:12" ht="15.75" x14ac:dyDescent="0.25">
      <c r="A15" s="195">
        <v>14</v>
      </c>
      <c r="B15" s="19" t="s">
        <v>522</v>
      </c>
      <c r="C15" s="74">
        <v>9</v>
      </c>
      <c r="D15" s="124" t="s">
        <v>95</v>
      </c>
      <c r="E15" s="6">
        <v>0</v>
      </c>
      <c r="F15" s="6">
        <v>2</v>
      </c>
      <c r="G15" s="6">
        <v>10</v>
      </c>
      <c r="H15" s="6">
        <v>0</v>
      </c>
      <c r="I15" s="6">
        <v>0</v>
      </c>
      <c r="J15" s="6">
        <f>SUM(Таблица228[[#This Row],[1задание]:[5задание]])</f>
        <v>12</v>
      </c>
      <c r="K15" s="6"/>
    </row>
    <row r="16" spans="1:12" ht="15.75" x14ac:dyDescent="0.25">
      <c r="A16" s="195">
        <v>15</v>
      </c>
      <c r="B16" s="126" t="s">
        <v>807</v>
      </c>
      <c r="C16" s="173">
        <v>9</v>
      </c>
      <c r="D16" s="172" t="s">
        <v>284</v>
      </c>
      <c r="E16" s="6">
        <v>0</v>
      </c>
      <c r="F16" s="6">
        <v>0</v>
      </c>
      <c r="G16" s="6">
        <v>10</v>
      </c>
      <c r="H16" s="6">
        <v>0</v>
      </c>
      <c r="I16" s="6">
        <v>0</v>
      </c>
      <c r="J16" s="6">
        <f>SUM(Таблица228[[#This Row],[1задание]:[5задание]])</f>
        <v>10</v>
      </c>
      <c r="K16" s="6"/>
    </row>
    <row r="17" spans="1:11" ht="15.75" x14ac:dyDescent="0.25">
      <c r="A17" s="195">
        <v>16</v>
      </c>
      <c r="B17" s="191" t="s">
        <v>16</v>
      </c>
      <c r="C17" s="192">
        <v>9</v>
      </c>
      <c r="D17" s="172" t="s">
        <v>1001</v>
      </c>
      <c r="E17" s="6">
        <v>0</v>
      </c>
      <c r="F17" s="6">
        <v>5</v>
      </c>
      <c r="G17" s="6">
        <v>0</v>
      </c>
      <c r="H17" s="6">
        <v>0</v>
      </c>
      <c r="I17" s="6">
        <v>5</v>
      </c>
      <c r="J17" s="6">
        <f>SUM(Таблица228[[#This Row],[1задание]:[5задание]])</f>
        <v>10</v>
      </c>
      <c r="K17" s="6"/>
    </row>
    <row r="18" spans="1:11" ht="15.75" x14ac:dyDescent="0.25">
      <c r="A18" s="195">
        <v>17</v>
      </c>
      <c r="B18" s="19" t="s">
        <v>109</v>
      </c>
      <c r="C18" s="74">
        <v>9</v>
      </c>
      <c r="D18" s="124" t="s">
        <v>95</v>
      </c>
      <c r="E18" s="6">
        <v>0</v>
      </c>
      <c r="F18" s="6">
        <v>0</v>
      </c>
      <c r="G18" s="6">
        <v>10</v>
      </c>
      <c r="H18" s="6">
        <v>0</v>
      </c>
      <c r="I18" s="6">
        <v>0</v>
      </c>
      <c r="J18" s="6">
        <f>SUM(Таблица228[[#This Row],[1задание]:[5задание]])</f>
        <v>10</v>
      </c>
      <c r="K18" s="6"/>
    </row>
    <row r="19" spans="1:11" ht="15.75" x14ac:dyDescent="0.25">
      <c r="A19" s="195">
        <v>18</v>
      </c>
      <c r="B19" s="171" t="s">
        <v>43</v>
      </c>
      <c r="C19" s="31">
        <v>9</v>
      </c>
      <c r="D19" s="172" t="s">
        <v>283</v>
      </c>
      <c r="E19" s="6">
        <v>0</v>
      </c>
      <c r="F19" s="6">
        <v>0</v>
      </c>
      <c r="G19" s="6">
        <v>10</v>
      </c>
      <c r="H19" s="6">
        <v>0</v>
      </c>
      <c r="I19" s="6">
        <v>0</v>
      </c>
      <c r="J19" s="6">
        <f>SUM(Таблица228[[#This Row],[1задание]:[5задание]])</f>
        <v>10</v>
      </c>
      <c r="K19" s="6"/>
    </row>
    <row r="20" spans="1:11" ht="15.75" x14ac:dyDescent="0.25">
      <c r="A20" s="195">
        <v>19</v>
      </c>
      <c r="B20" s="278" t="s">
        <v>355</v>
      </c>
      <c r="C20" s="97">
        <v>9</v>
      </c>
      <c r="D20" s="213" t="s">
        <v>184</v>
      </c>
      <c r="E20" s="6">
        <v>0</v>
      </c>
      <c r="F20" s="6">
        <v>5</v>
      </c>
      <c r="G20" s="6">
        <v>0</v>
      </c>
      <c r="H20" s="6">
        <v>2</v>
      </c>
      <c r="I20" s="6">
        <v>0</v>
      </c>
      <c r="J20" s="6">
        <f>SUM(Таблица228[[#This Row],[1задание]:[5задание]])</f>
        <v>7</v>
      </c>
      <c r="K20" s="6"/>
    </row>
    <row r="21" spans="1:11" ht="15.75" x14ac:dyDescent="0.25">
      <c r="A21" s="195">
        <v>20</v>
      </c>
      <c r="B21" s="138" t="s">
        <v>523</v>
      </c>
      <c r="C21" s="74">
        <v>9</v>
      </c>
      <c r="D21" s="124" t="s">
        <v>95</v>
      </c>
      <c r="E21" s="6">
        <v>0</v>
      </c>
      <c r="F21" s="6">
        <v>5</v>
      </c>
      <c r="G21" s="6">
        <v>0</v>
      </c>
      <c r="H21" s="6">
        <v>0</v>
      </c>
      <c r="I21" s="6">
        <v>2</v>
      </c>
      <c r="J21" s="6">
        <f>SUM(Таблица228[[#This Row],[1задание]:[5задание]])</f>
        <v>7</v>
      </c>
      <c r="K21" s="6"/>
    </row>
    <row r="22" spans="1:11" ht="15.75" x14ac:dyDescent="0.25">
      <c r="A22" s="195">
        <v>21</v>
      </c>
      <c r="B22" s="175" t="s">
        <v>154</v>
      </c>
      <c r="C22" s="70">
        <v>9</v>
      </c>
      <c r="D22" s="172" t="s">
        <v>173</v>
      </c>
      <c r="E22" s="6">
        <v>0</v>
      </c>
      <c r="F22" s="6">
        <v>5</v>
      </c>
      <c r="G22" s="6">
        <v>0</v>
      </c>
      <c r="H22" s="6">
        <v>0</v>
      </c>
      <c r="I22" s="6">
        <v>2</v>
      </c>
      <c r="J22" s="6">
        <f>SUM(Таблица228[[#This Row],[1задание]:[5задание]])</f>
        <v>7</v>
      </c>
      <c r="K22" s="6"/>
    </row>
    <row r="23" spans="1:11" ht="15.75" x14ac:dyDescent="0.25">
      <c r="A23" s="195">
        <v>22</v>
      </c>
      <c r="B23" s="287" t="s">
        <v>110</v>
      </c>
      <c r="C23" s="74">
        <v>9</v>
      </c>
      <c r="D23" s="124" t="s">
        <v>95</v>
      </c>
      <c r="E23" s="6">
        <v>0</v>
      </c>
      <c r="F23" s="6">
        <v>5</v>
      </c>
      <c r="G23" s="6">
        <v>0</v>
      </c>
      <c r="H23" s="6">
        <v>0</v>
      </c>
      <c r="I23" s="6">
        <v>2</v>
      </c>
      <c r="J23" s="6">
        <f>SUM(Таблица228[[#This Row],[1задание]:[5задание]])</f>
        <v>7</v>
      </c>
      <c r="K23" s="6"/>
    </row>
    <row r="24" spans="1:11" ht="15.75" x14ac:dyDescent="0.25">
      <c r="A24" s="195">
        <v>23</v>
      </c>
      <c r="B24" s="163" t="s">
        <v>353</v>
      </c>
      <c r="C24" s="279">
        <v>9</v>
      </c>
      <c r="D24" s="85" t="s">
        <v>280</v>
      </c>
      <c r="E24" s="6">
        <v>0</v>
      </c>
      <c r="F24" s="6">
        <v>5</v>
      </c>
      <c r="G24" s="6">
        <v>0</v>
      </c>
      <c r="H24" s="6">
        <v>0</v>
      </c>
      <c r="I24" s="6">
        <v>2</v>
      </c>
      <c r="J24" s="6">
        <f>SUM(Таблица228[[#This Row],[1задание]:[5задание]])</f>
        <v>7</v>
      </c>
      <c r="K24" s="6"/>
    </row>
    <row r="25" spans="1:11" ht="15.75" x14ac:dyDescent="0.25">
      <c r="A25" s="195">
        <v>24</v>
      </c>
      <c r="B25" s="107" t="s">
        <v>476</v>
      </c>
      <c r="C25" s="288">
        <v>9</v>
      </c>
      <c r="D25" s="85" t="s">
        <v>184</v>
      </c>
      <c r="E25" s="6">
        <v>0</v>
      </c>
      <c r="F25" s="6">
        <v>5</v>
      </c>
      <c r="G25" s="6">
        <v>0</v>
      </c>
      <c r="H25" s="6">
        <v>0</v>
      </c>
      <c r="I25" s="6">
        <v>2</v>
      </c>
      <c r="J25" s="6">
        <f>SUM(Таблица228[[#This Row],[1задание]:[5задание]])</f>
        <v>7</v>
      </c>
      <c r="K25" s="6"/>
    </row>
    <row r="26" spans="1:11" ht="15.75" x14ac:dyDescent="0.25">
      <c r="A26" s="195">
        <v>25</v>
      </c>
      <c r="B26" s="126" t="s">
        <v>351</v>
      </c>
      <c r="C26" s="289">
        <v>9</v>
      </c>
      <c r="D26" s="172" t="s">
        <v>275</v>
      </c>
      <c r="E26" s="6">
        <v>0</v>
      </c>
      <c r="F26" s="6">
        <v>5</v>
      </c>
      <c r="G26" s="6">
        <v>0</v>
      </c>
      <c r="H26" s="6">
        <v>0</v>
      </c>
      <c r="I26" s="6">
        <v>0</v>
      </c>
      <c r="J26" s="6">
        <f>SUM(Таблица228[[#This Row],[1задание]:[5задание]])</f>
        <v>5</v>
      </c>
      <c r="K26" s="6"/>
    </row>
    <row r="27" spans="1:11" ht="15.75" x14ac:dyDescent="0.25">
      <c r="A27" s="195">
        <v>26</v>
      </c>
      <c r="B27" s="107" t="s">
        <v>474</v>
      </c>
      <c r="C27" s="97">
        <v>9</v>
      </c>
      <c r="D27" s="213" t="s">
        <v>184</v>
      </c>
      <c r="E27" s="6">
        <v>0</v>
      </c>
      <c r="F27" s="6">
        <v>5</v>
      </c>
      <c r="G27" s="6">
        <v>0</v>
      </c>
      <c r="H27" s="6">
        <v>0</v>
      </c>
      <c r="I27" s="6">
        <v>0</v>
      </c>
      <c r="J27" s="6">
        <f>SUM(Таблица228[[#This Row],[1задание]:[5задание]])</f>
        <v>5</v>
      </c>
      <c r="K27" s="6"/>
    </row>
    <row r="28" spans="1:11" ht="15.75" x14ac:dyDescent="0.25">
      <c r="A28" s="195">
        <v>27</v>
      </c>
      <c r="B28" s="286" t="s">
        <v>87</v>
      </c>
      <c r="C28" s="97">
        <v>9</v>
      </c>
      <c r="D28" s="213" t="s">
        <v>184</v>
      </c>
      <c r="E28" s="6">
        <v>0</v>
      </c>
      <c r="F28" s="6">
        <v>3</v>
      </c>
      <c r="G28" s="6">
        <v>0</v>
      </c>
      <c r="H28" s="6">
        <v>0</v>
      </c>
      <c r="I28" s="6">
        <v>2</v>
      </c>
      <c r="J28" s="6">
        <f>SUM(Таблица228[[#This Row],[1задание]:[5задание]])</f>
        <v>5</v>
      </c>
      <c r="K28" s="6"/>
    </row>
    <row r="29" spans="1:11" ht="16.5" x14ac:dyDescent="0.25">
      <c r="A29" s="195">
        <v>28</v>
      </c>
      <c r="B29" s="44" t="s">
        <v>622</v>
      </c>
      <c r="C29" s="281">
        <v>9</v>
      </c>
      <c r="D29" s="83" t="s">
        <v>225</v>
      </c>
      <c r="E29" s="6">
        <v>0</v>
      </c>
      <c r="F29" s="6">
        <v>5</v>
      </c>
      <c r="G29" s="6">
        <v>0</v>
      </c>
      <c r="H29" s="6">
        <v>0</v>
      </c>
      <c r="I29" s="6">
        <v>0</v>
      </c>
      <c r="J29" s="6">
        <f>SUM(Таблица228[[#This Row],[1задание]:[5задание]])</f>
        <v>5</v>
      </c>
      <c r="K29" s="6"/>
    </row>
    <row r="30" spans="1:11" ht="16.5" thickBot="1" x14ac:dyDescent="0.3">
      <c r="A30" s="195">
        <v>29</v>
      </c>
      <c r="B30" s="81" t="s">
        <v>791</v>
      </c>
      <c r="C30" s="290">
        <v>9</v>
      </c>
      <c r="D30" s="99" t="s">
        <v>285</v>
      </c>
      <c r="E30" s="6">
        <v>0</v>
      </c>
      <c r="F30" s="6">
        <v>5</v>
      </c>
      <c r="G30" s="6">
        <v>0</v>
      </c>
      <c r="H30" s="6">
        <v>0</v>
      </c>
      <c r="I30" s="6">
        <v>0</v>
      </c>
      <c r="J30" s="6">
        <f>SUM(Таблица228[[#This Row],[1задание]:[5задание]])</f>
        <v>5</v>
      </c>
      <c r="K30" s="6"/>
    </row>
    <row r="31" spans="1:11" ht="15.75" x14ac:dyDescent="0.25">
      <c r="A31" s="195">
        <v>30</v>
      </c>
      <c r="B31" s="126" t="s">
        <v>839</v>
      </c>
      <c r="C31" s="176">
        <v>9</v>
      </c>
      <c r="D31" s="99" t="s">
        <v>274</v>
      </c>
      <c r="E31" s="6">
        <v>0</v>
      </c>
      <c r="F31" s="6">
        <v>5</v>
      </c>
      <c r="G31" s="6">
        <v>0</v>
      </c>
      <c r="H31" s="6">
        <v>0</v>
      </c>
      <c r="I31" s="6">
        <v>0</v>
      </c>
      <c r="J31" s="6">
        <f>SUM(Таблица228[[#This Row],[1задание]:[5задание]])</f>
        <v>5</v>
      </c>
      <c r="K31" s="6"/>
    </row>
    <row r="32" spans="1:11" ht="15.75" x14ac:dyDescent="0.25">
      <c r="A32" s="195">
        <v>31</v>
      </c>
      <c r="B32" s="151" t="s">
        <v>56</v>
      </c>
      <c r="C32" s="38">
        <v>9</v>
      </c>
      <c r="D32" s="85" t="s">
        <v>729</v>
      </c>
      <c r="E32" s="6">
        <v>0</v>
      </c>
      <c r="F32" s="6">
        <v>5</v>
      </c>
      <c r="G32" s="6">
        <v>0</v>
      </c>
      <c r="H32" s="6">
        <v>0</v>
      </c>
      <c r="I32" s="6">
        <v>0</v>
      </c>
      <c r="J32" s="6">
        <f>SUM(Таблица228[[#This Row],[1задание]:[5задание]])</f>
        <v>5</v>
      </c>
      <c r="K32" s="6"/>
    </row>
    <row r="33" spans="1:11" ht="15.75" x14ac:dyDescent="0.25">
      <c r="A33" s="195">
        <v>32</v>
      </c>
      <c r="B33" s="162" t="s">
        <v>836</v>
      </c>
      <c r="C33" s="154">
        <v>9</v>
      </c>
      <c r="D33" s="99" t="s">
        <v>308</v>
      </c>
      <c r="E33" s="6">
        <v>0</v>
      </c>
      <c r="F33" s="6">
        <v>5</v>
      </c>
      <c r="G33" s="6">
        <v>0</v>
      </c>
      <c r="H33" s="6">
        <v>0</v>
      </c>
      <c r="I33" s="6">
        <v>0</v>
      </c>
      <c r="J33" s="6">
        <f>SUM(Таблица228[[#This Row],[1задание]:[5задание]])</f>
        <v>5</v>
      </c>
      <c r="K33" s="6"/>
    </row>
    <row r="34" spans="1:11" ht="15.75" x14ac:dyDescent="0.25">
      <c r="A34" s="195">
        <v>33</v>
      </c>
      <c r="B34" s="175" t="s">
        <v>727</v>
      </c>
      <c r="C34" s="34">
        <v>9</v>
      </c>
      <c r="D34" s="213" t="s">
        <v>729</v>
      </c>
      <c r="E34" s="6">
        <v>0</v>
      </c>
      <c r="F34" s="6">
        <v>5</v>
      </c>
      <c r="G34" s="6">
        <v>0</v>
      </c>
      <c r="H34" s="6">
        <v>0</v>
      </c>
      <c r="I34" s="6">
        <v>0</v>
      </c>
      <c r="J34" s="6">
        <f>SUM(Таблица228[[#This Row],[1задание]:[5задание]])</f>
        <v>5</v>
      </c>
      <c r="K34" s="6"/>
    </row>
    <row r="35" spans="1:11" ht="15.75" x14ac:dyDescent="0.25">
      <c r="A35" s="195">
        <v>34</v>
      </c>
      <c r="B35" s="126" t="s">
        <v>971</v>
      </c>
      <c r="C35" s="183">
        <v>9</v>
      </c>
      <c r="D35" s="172" t="s">
        <v>972</v>
      </c>
      <c r="E35" s="6">
        <v>0</v>
      </c>
      <c r="F35" s="6">
        <v>5</v>
      </c>
      <c r="G35" s="6">
        <v>0</v>
      </c>
      <c r="H35" s="6">
        <v>0</v>
      </c>
      <c r="I35" s="6">
        <v>0</v>
      </c>
      <c r="J35" s="6">
        <f>SUM(Таблица228[[#This Row],[1задание]:[5задание]])</f>
        <v>5</v>
      </c>
      <c r="K35" s="6"/>
    </row>
    <row r="36" spans="1:11" ht="15.75" x14ac:dyDescent="0.25">
      <c r="A36" s="195">
        <v>35</v>
      </c>
      <c r="B36" s="30" t="s">
        <v>711</v>
      </c>
      <c r="C36" s="38">
        <v>9</v>
      </c>
      <c r="D36" s="124" t="s">
        <v>206</v>
      </c>
      <c r="E36" s="6">
        <v>0</v>
      </c>
      <c r="F36" s="6">
        <v>5</v>
      </c>
      <c r="G36" s="6">
        <v>0</v>
      </c>
      <c r="H36" s="6">
        <v>0</v>
      </c>
      <c r="I36" s="6">
        <v>0</v>
      </c>
      <c r="J36" s="6">
        <f>SUM(Таблица228[[#This Row],[1задание]:[5задание]])</f>
        <v>5</v>
      </c>
      <c r="K36" s="6"/>
    </row>
    <row r="37" spans="1:11" ht="15.75" x14ac:dyDescent="0.25">
      <c r="A37" s="195">
        <v>36</v>
      </c>
      <c r="B37" s="126" t="s">
        <v>68</v>
      </c>
      <c r="C37" s="62">
        <v>9</v>
      </c>
      <c r="D37" s="172" t="s">
        <v>274</v>
      </c>
      <c r="E37" s="6">
        <v>0</v>
      </c>
      <c r="F37" s="6">
        <v>5</v>
      </c>
      <c r="G37" s="6">
        <v>0</v>
      </c>
      <c r="H37" s="6">
        <v>0</v>
      </c>
      <c r="I37" s="6">
        <v>0</v>
      </c>
      <c r="J37" s="6">
        <f>SUM(Таблица228[[#This Row],[1задание]:[5задание]])</f>
        <v>5</v>
      </c>
      <c r="K37" s="6"/>
    </row>
    <row r="38" spans="1:11" ht="15.75" x14ac:dyDescent="0.25">
      <c r="A38" s="195">
        <v>37</v>
      </c>
      <c r="B38" s="167" t="s">
        <v>758</v>
      </c>
      <c r="C38" s="62">
        <v>9</v>
      </c>
      <c r="D38" s="283" t="s">
        <v>762</v>
      </c>
      <c r="E38" s="6">
        <v>0</v>
      </c>
      <c r="F38" s="6">
        <v>0</v>
      </c>
      <c r="G38" s="6">
        <v>0</v>
      </c>
      <c r="H38" s="6">
        <v>2</v>
      </c>
      <c r="I38" s="6">
        <v>2</v>
      </c>
      <c r="J38" s="6">
        <f>SUM(Таблица228[[#This Row],[1задание]:[5задание]])</f>
        <v>4</v>
      </c>
      <c r="K38" s="6"/>
    </row>
    <row r="39" spans="1:11" ht="15.75" x14ac:dyDescent="0.25">
      <c r="A39" s="195">
        <v>38</v>
      </c>
      <c r="B39" s="121" t="s">
        <v>92</v>
      </c>
      <c r="C39" s="183">
        <v>9</v>
      </c>
      <c r="D39" s="172" t="s">
        <v>278</v>
      </c>
      <c r="E39" s="6">
        <v>0</v>
      </c>
      <c r="F39" s="6">
        <v>0</v>
      </c>
      <c r="G39" s="6">
        <v>0</v>
      </c>
      <c r="H39" s="6">
        <v>0</v>
      </c>
      <c r="I39" s="6">
        <v>2</v>
      </c>
      <c r="J39" s="6">
        <f>SUM(Таблица228[[#This Row],[1задание]:[5задание]])</f>
        <v>2</v>
      </c>
      <c r="K39" s="6"/>
    </row>
    <row r="40" spans="1:11" ht="15.75" x14ac:dyDescent="0.25">
      <c r="A40" s="195">
        <v>39</v>
      </c>
      <c r="B40" s="287" t="s">
        <v>1040</v>
      </c>
      <c r="C40" s="77">
        <v>9</v>
      </c>
      <c r="D40" s="124" t="s">
        <v>535</v>
      </c>
      <c r="E40" s="6">
        <v>0</v>
      </c>
      <c r="F40" s="6">
        <v>2</v>
      </c>
      <c r="G40" s="6">
        <v>0</v>
      </c>
      <c r="H40" s="6">
        <v>0</v>
      </c>
      <c r="I40" s="6">
        <v>0</v>
      </c>
      <c r="J40" s="6">
        <f>SUM(Таблица228[[#This Row],[1задание]:[5задание]])</f>
        <v>2</v>
      </c>
      <c r="K40" s="6"/>
    </row>
    <row r="41" spans="1:11" ht="15.75" x14ac:dyDescent="0.25">
      <c r="A41" s="195">
        <v>40</v>
      </c>
      <c r="B41" s="152" t="s">
        <v>358</v>
      </c>
      <c r="C41" s="145">
        <v>9</v>
      </c>
      <c r="D41" s="213" t="s">
        <v>359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f>SUM(Таблица228[[#This Row],[1задание]:[5задание]])</f>
        <v>0</v>
      </c>
      <c r="K41" s="6"/>
    </row>
    <row r="42" spans="1:11" ht="15.75" x14ac:dyDescent="0.25">
      <c r="A42" s="196"/>
      <c r="B42" s="197"/>
    </row>
    <row r="43" spans="1:11" ht="15.75" x14ac:dyDescent="0.25">
      <c r="A43" s="196"/>
      <c r="B43" s="197"/>
    </row>
    <row r="44" spans="1:11" ht="15.75" x14ac:dyDescent="0.25">
      <c r="A44" s="196"/>
      <c r="B44" s="197"/>
    </row>
    <row r="45" spans="1:11" ht="15.75" x14ac:dyDescent="0.25">
      <c r="A45" s="196"/>
      <c r="B45" s="197"/>
    </row>
    <row r="46" spans="1:11" ht="15.75" x14ac:dyDescent="0.25">
      <c r="A46" s="196"/>
      <c r="B46" s="197"/>
    </row>
    <row r="47" spans="1:11" ht="15.75" x14ac:dyDescent="0.25">
      <c r="A47" s="196"/>
      <c r="B47" s="197"/>
    </row>
    <row r="48" spans="1:11" ht="15.75" x14ac:dyDescent="0.25">
      <c r="A48" s="196"/>
      <c r="B48" s="197"/>
    </row>
    <row r="49" spans="1:2" ht="15.75" x14ac:dyDescent="0.25">
      <c r="A49" s="196"/>
      <c r="B49" s="197"/>
    </row>
    <row r="50" spans="1:2" ht="15.75" x14ac:dyDescent="0.25">
      <c r="A50" s="196"/>
      <c r="B50" s="197"/>
    </row>
    <row r="51" spans="1:2" ht="15.75" x14ac:dyDescent="0.25">
      <c r="A51" s="196"/>
      <c r="B51" s="197"/>
    </row>
    <row r="52" spans="1:2" ht="15.75" x14ac:dyDescent="0.25">
      <c r="A52" s="196"/>
      <c r="B52" s="197"/>
    </row>
    <row r="53" spans="1:2" ht="15.75" x14ac:dyDescent="0.25">
      <c r="A53" s="196"/>
      <c r="B53" s="197"/>
    </row>
    <row r="54" spans="1:2" ht="15.75" x14ac:dyDescent="0.25">
      <c r="A54" s="196"/>
      <c r="B54" s="197"/>
    </row>
    <row r="55" spans="1:2" ht="15.75" x14ac:dyDescent="0.25">
      <c r="A55" s="196"/>
      <c r="B55" s="197"/>
    </row>
    <row r="56" spans="1:2" ht="15.75" x14ac:dyDescent="0.25">
      <c r="A56" s="196"/>
      <c r="B56" s="197"/>
    </row>
    <row r="57" spans="1:2" ht="15.75" x14ac:dyDescent="0.25">
      <c r="A57" s="196"/>
      <c r="B57" s="197"/>
    </row>
    <row r="58" spans="1:2" ht="15.75" x14ac:dyDescent="0.25">
      <c r="A58" s="196"/>
      <c r="B58" s="197"/>
    </row>
    <row r="59" spans="1:2" ht="15.75" x14ac:dyDescent="0.25">
      <c r="A59" s="196"/>
      <c r="B59" s="197"/>
    </row>
    <row r="60" spans="1:2" ht="15.75" x14ac:dyDescent="0.25">
      <c r="A60" s="196"/>
      <c r="B60" s="197"/>
    </row>
    <row r="61" spans="1:2" ht="15.75" x14ac:dyDescent="0.25">
      <c r="A61" s="196"/>
      <c r="B61" s="197"/>
    </row>
    <row r="62" spans="1:2" ht="15.75" x14ac:dyDescent="0.25">
      <c r="A62" s="196"/>
      <c r="B62" s="197"/>
    </row>
    <row r="63" spans="1:2" ht="15.75" x14ac:dyDescent="0.25">
      <c r="A63" s="196"/>
      <c r="B63" s="197"/>
    </row>
    <row r="64" spans="1:2" ht="15.75" x14ac:dyDescent="0.25">
      <c r="A64" s="196"/>
      <c r="B64" s="197"/>
    </row>
    <row r="65" spans="1:2" ht="15.75" x14ac:dyDescent="0.25">
      <c r="A65" s="196"/>
      <c r="B65" s="197"/>
    </row>
    <row r="66" spans="1:2" ht="15.75" x14ac:dyDescent="0.25">
      <c r="A66" s="196"/>
      <c r="B66" s="197"/>
    </row>
    <row r="67" spans="1:2" ht="15.75" x14ac:dyDescent="0.25">
      <c r="A67" s="196"/>
      <c r="B67" s="197"/>
    </row>
    <row r="68" spans="1:2" ht="15.75" x14ac:dyDescent="0.25">
      <c r="A68" s="196"/>
      <c r="B68" s="197"/>
    </row>
    <row r="69" spans="1:2" ht="15.75" x14ac:dyDescent="0.25">
      <c r="A69" s="196"/>
      <c r="B69" s="197"/>
    </row>
    <row r="70" spans="1:2" ht="15.75" x14ac:dyDescent="0.25">
      <c r="A70" s="196"/>
      <c r="B70" s="197"/>
    </row>
    <row r="71" spans="1:2" ht="15.75" x14ac:dyDescent="0.25">
      <c r="A71" s="196"/>
      <c r="B71" s="197"/>
    </row>
    <row r="72" spans="1:2" ht="15.75" x14ac:dyDescent="0.25">
      <c r="A72" s="196"/>
      <c r="B72" s="197"/>
    </row>
    <row r="73" spans="1:2" ht="15.75" x14ac:dyDescent="0.25">
      <c r="A73" s="196"/>
      <c r="B73" s="197"/>
    </row>
    <row r="74" spans="1:2" ht="15.75" x14ac:dyDescent="0.25">
      <c r="A74" s="196"/>
      <c r="B74" s="197"/>
    </row>
    <row r="75" spans="1:2" ht="15.75" x14ac:dyDescent="0.25">
      <c r="A75" s="196"/>
      <c r="B75" s="197"/>
    </row>
    <row r="76" spans="1:2" ht="15.75" x14ac:dyDescent="0.25">
      <c r="A76" s="196"/>
      <c r="B76" s="197"/>
    </row>
    <row r="77" spans="1:2" ht="15.75" x14ac:dyDescent="0.25">
      <c r="A77" s="196"/>
      <c r="B77" s="197"/>
    </row>
    <row r="78" spans="1:2" ht="15.75" x14ac:dyDescent="0.25">
      <c r="A78" s="196"/>
      <c r="B78" s="197"/>
    </row>
    <row r="79" spans="1:2" ht="15.75" x14ac:dyDescent="0.25">
      <c r="A79" s="196"/>
      <c r="B79" s="197"/>
    </row>
    <row r="80" spans="1:2" ht="15.75" x14ac:dyDescent="0.25">
      <c r="A80" s="196"/>
      <c r="B80" s="197"/>
    </row>
    <row r="81" spans="1:2" ht="15.75" x14ac:dyDescent="0.25">
      <c r="A81" s="196"/>
      <c r="B81" s="197"/>
    </row>
    <row r="82" spans="1:2" ht="15.75" x14ac:dyDescent="0.25">
      <c r="A82" s="196"/>
      <c r="B82" s="197"/>
    </row>
    <row r="83" spans="1:2" ht="15.75" x14ac:dyDescent="0.25">
      <c r="A83" s="196"/>
      <c r="B83" s="197"/>
    </row>
    <row r="84" spans="1:2" ht="15.75" x14ac:dyDescent="0.25">
      <c r="A84" s="196"/>
      <c r="B84" s="197"/>
    </row>
    <row r="85" spans="1:2" ht="15.75" x14ac:dyDescent="0.25">
      <c r="A85" s="196"/>
      <c r="B85" s="197"/>
    </row>
    <row r="86" spans="1:2" ht="15.75" x14ac:dyDescent="0.25">
      <c r="A86" s="196"/>
      <c r="B86" s="197"/>
    </row>
    <row r="87" spans="1:2" ht="15.75" x14ac:dyDescent="0.25">
      <c r="A87" s="196"/>
      <c r="B87" s="197"/>
    </row>
    <row r="88" spans="1:2" ht="15.75" x14ac:dyDescent="0.25">
      <c r="A88" s="196"/>
      <c r="B88" s="197"/>
    </row>
    <row r="89" spans="1:2" ht="15.75" x14ac:dyDescent="0.25">
      <c r="A89" s="196"/>
      <c r="B89" s="197"/>
    </row>
    <row r="90" spans="1:2" ht="15.75" x14ac:dyDescent="0.25">
      <c r="A90" s="196"/>
      <c r="B90" s="197"/>
    </row>
    <row r="91" spans="1:2" ht="15.75" x14ac:dyDescent="0.25">
      <c r="A91" s="196"/>
      <c r="B91" s="197"/>
    </row>
    <row r="92" spans="1:2" ht="15.75" x14ac:dyDescent="0.25">
      <c r="A92" s="196"/>
      <c r="B92" s="197"/>
    </row>
    <row r="93" spans="1:2" ht="15.75" x14ac:dyDescent="0.25">
      <c r="A93" s="196"/>
      <c r="B93" s="197"/>
    </row>
    <row r="94" spans="1:2" ht="15.75" x14ac:dyDescent="0.25">
      <c r="A94" s="196"/>
      <c r="B94" s="197"/>
    </row>
    <row r="95" spans="1:2" ht="15.75" x14ac:dyDescent="0.25">
      <c r="A95" s="196"/>
      <c r="B95" s="197"/>
    </row>
    <row r="96" spans="1:2" ht="15.75" x14ac:dyDescent="0.25">
      <c r="A96" s="196"/>
      <c r="B96" s="197"/>
    </row>
    <row r="97" spans="1:2" ht="15.75" x14ac:dyDescent="0.25">
      <c r="A97" s="196"/>
      <c r="B97" s="197"/>
    </row>
    <row r="98" spans="1:2" ht="15.75" x14ac:dyDescent="0.25">
      <c r="A98" s="196"/>
      <c r="B98" s="197"/>
    </row>
    <row r="99" spans="1:2" ht="15.75" x14ac:dyDescent="0.25">
      <c r="A99" s="196"/>
      <c r="B99" s="197"/>
    </row>
    <row r="100" spans="1:2" ht="15.75" x14ac:dyDescent="0.25">
      <c r="A100" s="196"/>
      <c r="B100" s="197"/>
    </row>
    <row r="101" spans="1:2" ht="15.75" x14ac:dyDescent="0.25">
      <c r="A101" s="196"/>
      <c r="B101" s="197"/>
    </row>
    <row r="102" spans="1:2" ht="15.75" x14ac:dyDescent="0.25">
      <c r="A102" s="196"/>
      <c r="B102" s="197"/>
    </row>
    <row r="103" spans="1:2" ht="15.75" x14ac:dyDescent="0.25">
      <c r="A103" s="196"/>
      <c r="B103" s="197"/>
    </row>
    <row r="104" spans="1:2" ht="15.75" x14ac:dyDescent="0.25">
      <c r="A104" s="196"/>
      <c r="B104" s="197"/>
    </row>
    <row r="105" spans="1:2" ht="15.75" x14ac:dyDescent="0.25">
      <c r="A105" s="196"/>
      <c r="B105" s="197"/>
    </row>
    <row r="106" spans="1:2" ht="15.75" x14ac:dyDescent="0.25">
      <c r="A106" s="196"/>
      <c r="B106" s="197"/>
    </row>
    <row r="107" spans="1:2" ht="15.75" x14ac:dyDescent="0.25">
      <c r="A107" s="196"/>
      <c r="B107" s="197"/>
    </row>
    <row r="108" spans="1:2" ht="15.75" x14ac:dyDescent="0.25">
      <c r="A108" s="196"/>
      <c r="B108" s="197"/>
    </row>
    <row r="109" spans="1:2" ht="15.75" x14ac:dyDescent="0.25">
      <c r="A109" s="196"/>
      <c r="B109" s="197"/>
    </row>
    <row r="110" spans="1:2" ht="15.75" x14ac:dyDescent="0.25">
      <c r="A110" s="196"/>
      <c r="B110" s="197"/>
    </row>
    <row r="111" spans="1:2" ht="15.75" x14ac:dyDescent="0.25">
      <c r="A111" s="196"/>
      <c r="B111" s="197"/>
    </row>
    <row r="112" spans="1:2" ht="15.75" x14ac:dyDescent="0.25">
      <c r="A112" s="196"/>
      <c r="B112" s="197"/>
    </row>
    <row r="113" spans="1:2" ht="15.75" x14ac:dyDescent="0.25">
      <c r="A113" s="196"/>
      <c r="B113" s="197"/>
    </row>
    <row r="114" spans="1:2" ht="15.75" x14ac:dyDescent="0.25">
      <c r="A114" s="196"/>
      <c r="B114" s="197"/>
    </row>
    <row r="115" spans="1:2" ht="15.75" x14ac:dyDescent="0.25">
      <c r="A115" s="196"/>
      <c r="B115" s="197"/>
    </row>
    <row r="116" spans="1:2" ht="15.75" x14ac:dyDescent="0.25">
      <c r="A116" s="196"/>
      <c r="B116" s="197"/>
    </row>
    <row r="117" spans="1:2" ht="15.75" x14ac:dyDescent="0.25">
      <c r="A117" s="196"/>
      <c r="B117" s="197"/>
    </row>
    <row r="118" spans="1:2" ht="15.75" x14ac:dyDescent="0.25">
      <c r="A118" s="196"/>
      <c r="B118" s="197"/>
    </row>
    <row r="119" spans="1:2" ht="15.75" x14ac:dyDescent="0.25">
      <c r="A119" s="196"/>
      <c r="B119" s="197"/>
    </row>
    <row r="120" spans="1:2" ht="15.75" x14ac:dyDescent="0.25">
      <c r="A120" s="196"/>
      <c r="B120" s="197"/>
    </row>
    <row r="121" spans="1:2" ht="15.75" x14ac:dyDescent="0.25">
      <c r="A121" s="196"/>
      <c r="B121" s="197"/>
    </row>
    <row r="122" spans="1:2" ht="15.75" x14ac:dyDescent="0.25">
      <c r="A122" s="196"/>
      <c r="B122" s="197"/>
    </row>
    <row r="123" spans="1:2" ht="15.75" x14ac:dyDescent="0.25">
      <c r="A123" s="196"/>
      <c r="B123" s="197"/>
    </row>
    <row r="124" spans="1:2" ht="15.75" x14ac:dyDescent="0.25">
      <c r="A124" s="196"/>
      <c r="B124" s="197"/>
    </row>
    <row r="125" spans="1:2" ht="15.75" x14ac:dyDescent="0.25">
      <c r="A125" s="196"/>
      <c r="B125" s="197"/>
    </row>
    <row r="126" spans="1:2" ht="15.75" x14ac:dyDescent="0.25">
      <c r="A126" s="196"/>
      <c r="B126" s="197"/>
    </row>
    <row r="127" spans="1:2" ht="15.75" x14ac:dyDescent="0.25">
      <c r="A127" s="196"/>
      <c r="B127" s="197"/>
    </row>
    <row r="128" spans="1:2" ht="15.75" x14ac:dyDescent="0.25">
      <c r="A128" s="196"/>
      <c r="B128" s="197"/>
    </row>
    <row r="129" spans="1:2" ht="15.75" x14ac:dyDescent="0.25">
      <c r="A129" s="196"/>
      <c r="B129" s="197"/>
    </row>
    <row r="130" spans="1:2" ht="15.75" x14ac:dyDescent="0.25">
      <c r="A130" s="196"/>
      <c r="B130" s="197"/>
    </row>
    <row r="131" spans="1:2" ht="15.75" x14ac:dyDescent="0.25">
      <c r="A131" s="196"/>
      <c r="B131" s="197"/>
    </row>
    <row r="132" spans="1:2" ht="15.75" x14ac:dyDescent="0.25">
      <c r="A132" s="196"/>
      <c r="B132" s="197"/>
    </row>
    <row r="133" spans="1:2" ht="15.75" x14ac:dyDescent="0.25">
      <c r="A133" s="196"/>
      <c r="B133" s="197"/>
    </row>
    <row r="134" spans="1:2" ht="15.75" x14ac:dyDescent="0.25">
      <c r="A134" s="196"/>
      <c r="B134" s="197"/>
    </row>
    <row r="135" spans="1:2" ht="15.75" x14ac:dyDescent="0.25">
      <c r="A135" s="196"/>
      <c r="B135" s="197"/>
    </row>
    <row r="136" spans="1:2" ht="15.75" x14ac:dyDescent="0.25">
      <c r="A136" s="196"/>
      <c r="B136" s="197"/>
    </row>
    <row r="137" spans="1:2" ht="15.75" x14ac:dyDescent="0.25">
      <c r="A137" s="196"/>
      <c r="B137" s="197"/>
    </row>
    <row r="138" spans="1:2" ht="15.75" x14ac:dyDescent="0.25">
      <c r="A138" s="196"/>
      <c r="B138" s="197"/>
    </row>
    <row r="139" spans="1:2" ht="15.75" x14ac:dyDescent="0.25">
      <c r="A139" s="196"/>
      <c r="B139" s="197"/>
    </row>
    <row r="140" spans="1:2" ht="15.75" x14ac:dyDescent="0.25">
      <c r="A140" s="196"/>
      <c r="B140" s="197"/>
    </row>
    <row r="141" spans="1:2" ht="15.75" x14ac:dyDescent="0.25">
      <c r="A141" s="196"/>
      <c r="B141" s="197"/>
    </row>
    <row r="142" spans="1:2" ht="15.75" x14ac:dyDescent="0.25">
      <c r="A142" s="196"/>
      <c r="B142" s="197"/>
    </row>
    <row r="143" spans="1:2" ht="15.75" x14ac:dyDescent="0.25">
      <c r="A143" s="196"/>
      <c r="B143" s="197"/>
    </row>
    <row r="144" spans="1:2" ht="15.75" x14ac:dyDescent="0.25">
      <c r="A144" s="196"/>
      <c r="B144" s="197"/>
    </row>
    <row r="145" spans="1:2" ht="15.75" x14ac:dyDescent="0.25">
      <c r="A145" s="196"/>
      <c r="B145" s="197"/>
    </row>
    <row r="146" spans="1:2" ht="15.75" x14ac:dyDescent="0.25">
      <c r="A146" s="196"/>
      <c r="B146" s="197"/>
    </row>
    <row r="147" spans="1:2" ht="15.75" x14ac:dyDescent="0.25">
      <c r="A147" s="196"/>
      <c r="B147" s="197"/>
    </row>
    <row r="148" spans="1:2" ht="15.75" x14ac:dyDescent="0.25">
      <c r="A148" s="196"/>
      <c r="B148" s="197"/>
    </row>
    <row r="149" spans="1:2" ht="15.75" x14ac:dyDescent="0.25">
      <c r="A149" s="196"/>
      <c r="B149" s="197"/>
    </row>
    <row r="150" spans="1:2" ht="15.75" x14ac:dyDescent="0.25">
      <c r="A150" s="196"/>
      <c r="B150" s="197"/>
    </row>
    <row r="151" spans="1:2" ht="15.75" x14ac:dyDescent="0.25">
      <c r="A151" s="196"/>
      <c r="B151" s="197"/>
    </row>
    <row r="152" spans="1:2" ht="15.75" x14ac:dyDescent="0.25">
      <c r="A152" s="196"/>
      <c r="B152" s="197"/>
    </row>
    <row r="153" spans="1:2" ht="15.75" x14ac:dyDescent="0.25">
      <c r="A153" s="196"/>
      <c r="B153" s="197"/>
    </row>
    <row r="154" spans="1:2" ht="15.75" x14ac:dyDescent="0.25">
      <c r="A154" s="196"/>
      <c r="B154" s="197"/>
    </row>
    <row r="155" spans="1:2" ht="15.75" x14ac:dyDescent="0.25">
      <c r="A155" s="196"/>
      <c r="B155" s="197"/>
    </row>
    <row r="156" spans="1:2" ht="15.75" x14ac:dyDescent="0.25">
      <c r="A156" s="196"/>
      <c r="B156" s="197"/>
    </row>
    <row r="157" spans="1:2" ht="15.75" x14ac:dyDescent="0.25">
      <c r="A157" s="196"/>
      <c r="B157" s="197"/>
    </row>
    <row r="158" spans="1:2" ht="15.75" x14ac:dyDescent="0.25">
      <c r="A158" s="196"/>
      <c r="B158" s="197"/>
    </row>
    <row r="159" spans="1:2" ht="15.75" x14ac:dyDescent="0.25">
      <c r="A159" s="196"/>
      <c r="B159" s="197"/>
    </row>
    <row r="160" spans="1:2" ht="15.75" x14ac:dyDescent="0.25">
      <c r="A160" s="196"/>
      <c r="B160" s="197"/>
    </row>
    <row r="161" spans="1:6" ht="15.75" x14ac:dyDescent="0.25">
      <c r="A161" s="196"/>
      <c r="B161" s="197"/>
    </row>
    <row r="162" spans="1:6" ht="15.75" x14ac:dyDescent="0.25">
      <c r="A162" s="196"/>
      <c r="B162" s="197"/>
    </row>
    <row r="163" spans="1:6" ht="15.75" x14ac:dyDescent="0.25">
      <c r="A163" s="196"/>
      <c r="B163" s="197"/>
    </row>
    <row r="164" spans="1:6" ht="15.75" x14ac:dyDescent="0.25">
      <c r="A164" s="196"/>
      <c r="B164" s="197"/>
    </row>
    <row r="165" spans="1:6" ht="15.75" x14ac:dyDescent="0.25">
      <c r="A165" s="196"/>
      <c r="B165" s="197"/>
      <c r="C165" s="198"/>
      <c r="D165" s="199"/>
      <c r="E165" s="36"/>
      <c r="F165" s="36"/>
    </row>
    <row r="166" spans="1:6" ht="15.75" x14ac:dyDescent="0.25">
      <c r="A166" s="196"/>
      <c r="B166" s="197"/>
      <c r="C166" s="198"/>
      <c r="D166" s="199"/>
      <c r="E166" s="36"/>
      <c r="F166" s="36"/>
    </row>
    <row r="167" spans="1:6" ht="15.75" x14ac:dyDescent="0.25">
      <c r="A167" s="196"/>
      <c r="B167" s="197"/>
      <c r="C167" s="198"/>
      <c r="D167" s="199"/>
      <c r="E167" s="36"/>
      <c r="F167" s="36"/>
    </row>
    <row r="168" spans="1:6" ht="15.75" x14ac:dyDescent="0.25">
      <c r="A168" s="196"/>
      <c r="B168" s="197"/>
      <c r="C168" s="198"/>
      <c r="D168" s="199"/>
      <c r="E168" s="36"/>
      <c r="F168" s="36"/>
    </row>
    <row r="169" spans="1:6" ht="15.75" x14ac:dyDescent="0.25">
      <c r="A169" s="196"/>
      <c r="B169" s="197"/>
      <c r="C169" s="198"/>
      <c r="D169" s="199"/>
      <c r="E169" s="36"/>
      <c r="F169" s="36"/>
    </row>
    <row r="170" spans="1:6" ht="15.75" x14ac:dyDescent="0.25">
      <c r="A170" s="196"/>
      <c r="B170" s="197"/>
      <c r="C170" s="198"/>
      <c r="D170" s="199"/>
      <c r="E170" s="36"/>
      <c r="F170" s="36"/>
    </row>
    <row r="171" spans="1:6" ht="15.75" x14ac:dyDescent="0.25">
      <c r="A171" s="196"/>
      <c r="B171" s="197"/>
      <c r="C171" s="198"/>
      <c r="D171" s="199"/>
      <c r="E171" s="36"/>
      <c r="F171" s="36"/>
    </row>
    <row r="172" spans="1:6" ht="15.75" x14ac:dyDescent="0.25">
      <c r="A172" s="196"/>
      <c r="B172" s="197"/>
      <c r="C172" s="198"/>
      <c r="D172" s="199"/>
      <c r="E172" s="36"/>
      <c r="F172" s="36"/>
    </row>
    <row r="173" spans="1:6" ht="15.75" x14ac:dyDescent="0.25">
      <c r="A173" s="196"/>
      <c r="B173" s="197"/>
      <c r="C173" s="198"/>
      <c r="D173" s="199"/>
      <c r="E173" s="36"/>
      <c r="F173" s="36"/>
    </row>
    <row r="174" spans="1:6" ht="15.75" x14ac:dyDescent="0.25">
      <c r="A174" s="196"/>
      <c r="B174" s="197"/>
      <c r="C174" s="198"/>
      <c r="D174" s="199"/>
      <c r="E174" s="36"/>
      <c r="F174" s="36"/>
    </row>
    <row r="175" spans="1:6" ht="15.75" x14ac:dyDescent="0.25">
      <c r="A175" s="196"/>
      <c r="B175" s="197"/>
      <c r="C175" s="198"/>
      <c r="D175" s="199"/>
      <c r="E175" s="36"/>
      <c r="F175" s="36"/>
    </row>
    <row r="176" spans="1:6" ht="15.75" x14ac:dyDescent="0.25">
      <c r="A176" s="196"/>
      <c r="B176" s="197"/>
      <c r="C176" s="198"/>
      <c r="D176" s="199"/>
      <c r="E176" s="36"/>
      <c r="F176" s="36"/>
    </row>
    <row r="177" spans="1:6" ht="15.75" x14ac:dyDescent="0.25">
      <c r="A177" s="196"/>
      <c r="B177" s="197"/>
      <c r="C177" s="198"/>
      <c r="D177" s="199"/>
      <c r="E177" s="36"/>
      <c r="F177" s="36"/>
    </row>
    <row r="178" spans="1:6" ht="15.75" x14ac:dyDescent="0.25">
      <c r="A178" s="196"/>
      <c r="B178" s="197"/>
      <c r="C178" s="198"/>
      <c r="D178" s="199"/>
      <c r="E178" s="36"/>
      <c r="F178" s="36"/>
    </row>
    <row r="179" spans="1:6" ht="15.75" x14ac:dyDescent="0.25">
      <c r="A179" s="196"/>
      <c r="B179" s="197"/>
      <c r="C179" s="198"/>
      <c r="D179" s="199"/>
      <c r="E179" s="36"/>
      <c r="F179" s="36"/>
    </row>
    <row r="180" spans="1:6" ht="15.75" x14ac:dyDescent="0.25">
      <c r="A180" s="196"/>
      <c r="B180" s="197"/>
      <c r="C180" s="198"/>
      <c r="D180" s="199"/>
      <c r="E180" s="36"/>
      <c r="F180" s="36"/>
    </row>
    <row r="181" spans="1:6" ht="15.75" x14ac:dyDescent="0.25">
      <c r="A181" s="196"/>
      <c r="B181" s="197"/>
      <c r="C181" s="198"/>
      <c r="D181" s="199"/>
      <c r="E181" s="36"/>
      <c r="F181" s="36"/>
    </row>
    <row r="182" spans="1:6" ht="15.75" x14ac:dyDescent="0.25">
      <c r="A182" s="196"/>
      <c r="B182" s="197"/>
      <c r="C182" s="198"/>
      <c r="D182" s="199"/>
      <c r="E182" s="36"/>
      <c r="F182" s="36"/>
    </row>
    <row r="183" spans="1:6" ht="15.75" x14ac:dyDescent="0.25">
      <c r="A183" s="196"/>
      <c r="B183" s="197"/>
      <c r="C183" s="198"/>
      <c r="D183" s="199"/>
      <c r="E183" s="36"/>
      <c r="F183" s="36"/>
    </row>
    <row r="184" spans="1:6" ht="15.75" x14ac:dyDescent="0.25">
      <c r="A184" s="196"/>
      <c r="B184" s="197"/>
      <c r="C184" s="198"/>
      <c r="D184" s="199"/>
      <c r="E184" s="36"/>
      <c r="F184" s="36"/>
    </row>
    <row r="185" spans="1:6" ht="15.75" x14ac:dyDescent="0.25">
      <c r="A185" s="196"/>
      <c r="B185" s="197"/>
      <c r="C185" s="198"/>
      <c r="D185" s="199"/>
      <c r="E185" s="36"/>
      <c r="F185" s="36"/>
    </row>
    <row r="186" spans="1:6" ht="15.75" x14ac:dyDescent="0.25">
      <c r="A186" s="196"/>
      <c r="B186" s="197"/>
      <c r="C186" s="198"/>
      <c r="D186" s="199"/>
      <c r="E186" s="36"/>
      <c r="F186" s="36"/>
    </row>
    <row r="187" spans="1:6" ht="15.75" x14ac:dyDescent="0.25">
      <c r="A187" s="196"/>
      <c r="B187" s="197"/>
      <c r="C187" s="198"/>
      <c r="D187" s="199"/>
      <c r="E187" s="36"/>
      <c r="F187" s="36"/>
    </row>
    <row r="188" spans="1:6" ht="15.75" x14ac:dyDescent="0.25">
      <c r="A188" s="196"/>
      <c r="B188" s="197"/>
      <c r="C188" s="198"/>
      <c r="D188" s="199"/>
      <c r="E188" s="36"/>
      <c r="F188" s="36"/>
    </row>
    <row r="189" spans="1:6" ht="15.75" x14ac:dyDescent="0.25">
      <c r="A189" s="196"/>
      <c r="B189" s="197"/>
      <c r="C189" s="198"/>
      <c r="D189" s="199"/>
      <c r="E189" s="36"/>
      <c r="F189" s="36"/>
    </row>
    <row r="190" spans="1:6" ht="15.75" x14ac:dyDescent="0.25">
      <c r="A190" s="196"/>
      <c r="B190" s="197"/>
      <c r="C190" s="198"/>
      <c r="D190" s="199"/>
      <c r="E190" s="36"/>
      <c r="F190" s="36"/>
    </row>
    <row r="191" spans="1:6" ht="15.75" x14ac:dyDescent="0.25">
      <c r="A191" s="196"/>
      <c r="B191" s="197"/>
      <c r="C191" s="198"/>
      <c r="D191" s="199"/>
      <c r="E191" s="36"/>
      <c r="F191" s="36"/>
    </row>
    <row r="192" spans="1:6" ht="15.75" x14ac:dyDescent="0.25">
      <c r="A192" s="196"/>
      <c r="B192" s="197"/>
      <c r="C192" s="198"/>
      <c r="D192" s="199"/>
      <c r="E192" s="36"/>
      <c r="F192" s="36"/>
    </row>
    <row r="193" spans="1:6" ht="15.75" x14ac:dyDescent="0.25">
      <c r="A193" s="196"/>
      <c r="B193" s="197"/>
      <c r="C193" s="198"/>
      <c r="D193" s="199"/>
      <c r="E193" s="36"/>
      <c r="F193" s="36"/>
    </row>
    <row r="194" spans="1:6" ht="15.75" x14ac:dyDescent="0.25">
      <c r="A194" s="196"/>
      <c r="B194" s="197"/>
      <c r="C194" s="198"/>
      <c r="D194" s="199"/>
      <c r="E194" s="36"/>
      <c r="F194" s="36"/>
    </row>
    <row r="195" spans="1:6" ht="15.75" x14ac:dyDescent="0.25">
      <c r="A195" s="196"/>
      <c r="B195" s="197"/>
      <c r="C195" s="198"/>
      <c r="D195" s="199"/>
      <c r="E195" s="36"/>
      <c r="F195" s="36"/>
    </row>
    <row r="196" spans="1:6" ht="15.75" x14ac:dyDescent="0.25">
      <c r="A196" s="196"/>
      <c r="B196" s="197"/>
      <c r="C196" s="198"/>
      <c r="D196" s="199"/>
      <c r="E196" s="36"/>
      <c r="F196" s="36"/>
    </row>
    <row r="197" spans="1:6" ht="15.75" x14ac:dyDescent="0.25">
      <c r="A197" s="196"/>
      <c r="B197" s="197"/>
      <c r="C197" s="198"/>
      <c r="D197" s="199"/>
      <c r="E197" s="36"/>
      <c r="F197" s="36"/>
    </row>
    <row r="198" spans="1:6" ht="15.75" x14ac:dyDescent="0.25">
      <c r="A198" s="196"/>
      <c r="B198" s="197"/>
      <c r="C198" s="198"/>
      <c r="D198" s="199"/>
      <c r="E198" s="36"/>
      <c r="F198" s="36"/>
    </row>
    <row r="199" spans="1:6" ht="15.75" x14ac:dyDescent="0.25">
      <c r="A199" s="196"/>
      <c r="B199" s="197"/>
      <c r="C199" s="198"/>
      <c r="D199" s="199"/>
      <c r="E199" s="36"/>
      <c r="F199" s="36"/>
    </row>
    <row r="200" spans="1:6" ht="15.75" x14ac:dyDescent="0.25">
      <c r="A200" s="196"/>
      <c r="B200" s="197"/>
      <c r="C200" s="198"/>
      <c r="D200" s="199"/>
      <c r="E200" s="36"/>
      <c r="F200" s="36"/>
    </row>
    <row r="201" spans="1:6" ht="15.75" x14ac:dyDescent="0.25">
      <c r="A201" s="196"/>
      <c r="B201" s="197"/>
      <c r="C201" s="198"/>
      <c r="D201" s="199"/>
      <c r="E201" s="36"/>
      <c r="F201" s="36"/>
    </row>
    <row r="202" spans="1:6" ht="15.75" x14ac:dyDescent="0.25">
      <c r="A202" s="196"/>
      <c r="B202" s="197"/>
      <c r="C202" s="198"/>
      <c r="D202" s="199"/>
      <c r="E202" s="36"/>
      <c r="F202" s="36"/>
    </row>
    <row r="203" spans="1:6" ht="15.75" x14ac:dyDescent="0.25">
      <c r="A203" s="196"/>
      <c r="B203" s="197"/>
      <c r="C203" s="198"/>
      <c r="D203" s="199"/>
      <c r="E203" s="36"/>
      <c r="F203" s="36"/>
    </row>
    <row r="204" spans="1:6" ht="15.75" x14ac:dyDescent="0.25">
      <c r="A204" s="196"/>
      <c r="B204" s="197"/>
      <c r="C204" s="198"/>
      <c r="D204" s="199"/>
      <c r="E204" s="36"/>
      <c r="F204" s="36"/>
    </row>
    <row r="205" spans="1:6" ht="15.75" x14ac:dyDescent="0.25">
      <c r="A205" s="196"/>
      <c r="B205" s="197"/>
      <c r="C205" s="198"/>
      <c r="D205" s="199"/>
      <c r="E205" s="36"/>
      <c r="F205" s="36"/>
    </row>
    <row r="206" spans="1:6" ht="15.75" x14ac:dyDescent="0.25">
      <c r="A206" s="196"/>
      <c r="B206" s="197"/>
      <c r="C206" s="198"/>
      <c r="D206" s="199"/>
      <c r="E206" s="36"/>
      <c r="F206" s="36"/>
    </row>
    <row r="207" spans="1:6" ht="15.75" x14ac:dyDescent="0.25">
      <c r="A207" s="196"/>
      <c r="B207" s="197"/>
      <c r="C207" s="198"/>
      <c r="D207" s="199"/>
      <c r="E207" s="36"/>
      <c r="F207" s="36"/>
    </row>
    <row r="208" spans="1:6" ht="15.75" x14ac:dyDescent="0.25">
      <c r="A208" s="196"/>
      <c r="B208" s="197"/>
      <c r="C208" s="198"/>
      <c r="D208" s="199"/>
      <c r="E208" s="36"/>
      <c r="F208" s="36"/>
    </row>
    <row r="209" spans="1:6" ht="15.75" x14ac:dyDescent="0.25">
      <c r="A209" s="196"/>
      <c r="B209" s="197"/>
      <c r="C209" s="198"/>
      <c r="D209" s="199"/>
      <c r="E209" s="36"/>
      <c r="F209" s="36"/>
    </row>
    <row r="210" spans="1:6" ht="15.75" x14ac:dyDescent="0.25">
      <c r="A210" s="196"/>
      <c r="B210" s="197"/>
      <c r="C210" s="198"/>
      <c r="D210" s="199"/>
      <c r="E210" s="36"/>
      <c r="F210" s="36"/>
    </row>
    <row r="211" spans="1:6" ht="15.75" x14ac:dyDescent="0.25">
      <c r="A211" s="196"/>
      <c r="B211" s="197"/>
      <c r="C211" s="198"/>
      <c r="D211" s="199"/>
      <c r="E211" s="36"/>
      <c r="F211" s="36"/>
    </row>
    <row r="212" spans="1:6" ht="15.75" x14ac:dyDescent="0.25">
      <c r="A212" s="196"/>
      <c r="B212" s="197"/>
      <c r="C212" s="198"/>
      <c r="D212" s="199"/>
      <c r="E212" s="36"/>
      <c r="F212" s="36"/>
    </row>
    <row r="213" spans="1:6" ht="15.75" x14ac:dyDescent="0.25">
      <c r="A213" s="196"/>
      <c r="B213" s="197"/>
      <c r="C213" s="198"/>
      <c r="D213" s="199"/>
      <c r="E213" s="36"/>
      <c r="F213" s="36"/>
    </row>
    <row r="214" spans="1:6" ht="15.75" x14ac:dyDescent="0.25">
      <c r="A214" s="196"/>
      <c r="B214" s="197"/>
      <c r="C214" s="198"/>
      <c r="D214" s="199"/>
      <c r="E214" s="36"/>
      <c r="F214" s="36"/>
    </row>
    <row r="215" spans="1:6" ht="15.75" x14ac:dyDescent="0.25">
      <c r="A215" s="196"/>
      <c r="B215" s="197"/>
      <c r="C215" s="198"/>
      <c r="D215" s="199"/>
      <c r="E215" s="36"/>
      <c r="F215" s="36"/>
    </row>
    <row r="216" spans="1:6" ht="15.75" x14ac:dyDescent="0.25">
      <c r="A216" s="196"/>
      <c r="B216" s="197"/>
      <c r="C216" s="198"/>
      <c r="D216" s="199"/>
      <c r="E216" s="36"/>
      <c r="F216" s="36"/>
    </row>
    <row r="217" spans="1:6" ht="15.75" x14ac:dyDescent="0.25">
      <c r="A217" s="196"/>
      <c r="B217" s="197"/>
      <c r="C217" s="198"/>
      <c r="D217" s="199"/>
      <c r="E217" s="36"/>
      <c r="F217" s="36"/>
    </row>
    <row r="218" spans="1:6" ht="15.75" x14ac:dyDescent="0.25">
      <c r="A218" s="196"/>
      <c r="B218" s="197"/>
      <c r="C218" s="198"/>
      <c r="D218" s="199"/>
      <c r="E218" s="36"/>
      <c r="F218" s="36"/>
    </row>
    <row r="219" spans="1:6" ht="15.75" x14ac:dyDescent="0.25">
      <c r="A219" s="196"/>
      <c r="B219" s="197"/>
      <c r="C219" s="198"/>
      <c r="D219" s="199"/>
      <c r="E219" s="36"/>
      <c r="F219" s="36"/>
    </row>
    <row r="220" spans="1:6" ht="15.75" x14ac:dyDescent="0.25">
      <c r="A220" s="196"/>
      <c r="B220" s="197"/>
      <c r="C220" s="198"/>
      <c r="D220" s="199"/>
      <c r="E220" s="36"/>
      <c r="F220" s="36"/>
    </row>
    <row r="221" spans="1:6" ht="15.75" x14ac:dyDescent="0.25">
      <c r="A221" s="196"/>
      <c r="B221" s="197"/>
      <c r="C221" s="198"/>
      <c r="D221" s="199"/>
      <c r="E221" s="36"/>
      <c r="F221" s="36"/>
    </row>
    <row r="222" spans="1:6" ht="15.75" x14ac:dyDescent="0.25">
      <c r="A222" s="196"/>
      <c r="B222" s="197"/>
      <c r="C222" s="198"/>
      <c r="D222" s="199"/>
      <c r="E222" s="36"/>
      <c r="F222" s="36"/>
    </row>
    <row r="223" spans="1:6" ht="15.75" x14ac:dyDescent="0.25">
      <c r="A223" s="196"/>
      <c r="B223" s="197"/>
      <c r="C223" s="198"/>
      <c r="D223" s="199"/>
      <c r="E223" s="36"/>
      <c r="F223" s="36"/>
    </row>
    <row r="224" spans="1:6" ht="15.75" x14ac:dyDescent="0.25">
      <c r="A224" s="196"/>
      <c r="B224" s="197"/>
      <c r="C224" s="198"/>
      <c r="D224" s="199"/>
      <c r="E224" s="36"/>
      <c r="F224" s="36"/>
    </row>
    <row r="225" spans="1:6" ht="15.75" x14ac:dyDescent="0.25">
      <c r="A225" s="196"/>
      <c r="B225" s="197"/>
      <c r="C225" s="198"/>
      <c r="D225" s="199"/>
      <c r="E225" s="36"/>
      <c r="F225" s="36"/>
    </row>
    <row r="226" spans="1:6" ht="15.75" x14ac:dyDescent="0.25">
      <c r="A226" s="196"/>
      <c r="B226" s="197"/>
      <c r="C226" s="198"/>
      <c r="D226" s="199"/>
      <c r="E226" s="36"/>
      <c r="F226" s="36"/>
    </row>
    <row r="227" spans="1:6" ht="15.75" x14ac:dyDescent="0.25">
      <c r="A227" s="196"/>
      <c r="B227" s="197"/>
      <c r="C227" s="198"/>
      <c r="D227" s="199"/>
      <c r="E227" s="36"/>
      <c r="F227" s="36"/>
    </row>
    <row r="228" spans="1:6" ht="15.75" x14ac:dyDescent="0.25">
      <c r="A228" s="196"/>
      <c r="B228" s="197"/>
      <c r="C228" s="198"/>
      <c r="D228" s="199"/>
      <c r="E228" s="36"/>
      <c r="F228" s="36"/>
    </row>
    <row r="229" spans="1:6" ht="15.75" x14ac:dyDescent="0.25">
      <c r="A229" s="196"/>
      <c r="B229" s="197"/>
      <c r="C229" s="198"/>
      <c r="D229" s="199"/>
      <c r="E229" s="36"/>
      <c r="F229" s="36"/>
    </row>
    <row r="230" spans="1:6" ht="15.75" x14ac:dyDescent="0.25">
      <c r="A230" s="196"/>
      <c r="B230" s="197"/>
      <c r="C230" s="198"/>
      <c r="D230" s="199"/>
      <c r="E230" s="36"/>
      <c r="F230" s="36"/>
    </row>
    <row r="231" spans="1:6" ht="15.75" x14ac:dyDescent="0.25">
      <c r="A231" s="196"/>
      <c r="B231" s="197"/>
      <c r="C231" s="198"/>
      <c r="D231" s="199"/>
      <c r="E231" s="36"/>
      <c r="F231" s="36"/>
    </row>
    <row r="232" spans="1:6" ht="15.75" x14ac:dyDescent="0.25">
      <c r="A232" s="196"/>
      <c r="B232" s="197"/>
      <c r="C232" s="198"/>
      <c r="D232" s="199"/>
      <c r="E232" s="36"/>
      <c r="F232" s="36"/>
    </row>
    <row r="233" spans="1:6" ht="15.75" x14ac:dyDescent="0.25">
      <c r="A233" s="196"/>
      <c r="B233" s="197"/>
      <c r="C233" s="198"/>
      <c r="D233" s="199"/>
      <c r="E233" s="36"/>
      <c r="F233" s="36"/>
    </row>
    <row r="234" spans="1:6" ht="15.75" x14ac:dyDescent="0.25">
      <c r="A234" s="196"/>
      <c r="B234" s="197"/>
      <c r="C234" s="198"/>
      <c r="D234" s="199"/>
      <c r="E234" s="36"/>
      <c r="F234" s="36"/>
    </row>
    <row r="235" spans="1:6" ht="15.75" x14ac:dyDescent="0.25">
      <c r="A235" s="196"/>
      <c r="B235" s="197"/>
      <c r="C235" s="198"/>
      <c r="D235" s="199"/>
      <c r="E235" s="36"/>
      <c r="F235" s="36"/>
    </row>
    <row r="236" spans="1:6" ht="15.75" x14ac:dyDescent="0.25">
      <c r="A236" s="196"/>
      <c r="B236" s="197"/>
      <c r="C236" s="198"/>
      <c r="D236" s="199"/>
      <c r="E236" s="36"/>
      <c r="F236" s="36"/>
    </row>
    <row r="237" spans="1:6" ht="15.75" x14ac:dyDescent="0.25">
      <c r="A237" s="196"/>
      <c r="B237" s="197"/>
      <c r="C237" s="198"/>
      <c r="D237" s="199"/>
      <c r="E237" s="36"/>
      <c r="F237" s="36"/>
    </row>
    <row r="238" spans="1:6" ht="15.75" x14ac:dyDescent="0.25">
      <c r="A238" s="196"/>
      <c r="B238" s="197"/>
      <c r="C238" s="198"/>
      <c r="D238" s="199"/>
      <c r="E238" s="36"/>
      <c r="F238" s="36"/>
    </row>
    <row r="239" spans="1:6" ht="15.75" x14ac:dyDescent="0.25">
      <c r="A239" s="196"/>
      <c r="B239" s="197"/>
      <c r="C239" s="198"/>
      <c r="D239" s="199"/>
      <c r="E239" s="36"/>
      <c r="F239" s="36"/>
    </row>
    <row r="240" spans="1:6" ht="15.75" x14ac:dyDescent="0.25">
      <c r="A240" s="196"/>
      <c r="B240" s="197"/>
      <c r="C240" s="198"/>
      <c r="D240" s="199"/>
      <c r="E240" s="36"/>
      <c r="F240" s="36"/>
    </row>
    <row r="241" spans="1:6" ht="15.75" x14ac:dyDescent="0.25">
      <c r="A241" s="196"/>
      <c r="B241" s="197"/>
      <c r="C241" s="198"/>
      <c r="D241" s="199"/>
      <c r="E241" s="36"/>
      <c r="F241" s="36"/>
    </row>
    <row r="242" spans="1:6" ht="15.75" x14ac:dyDescent="0.25">
      <c r="A242" s="196"/>
      <c r="B242" s="197"/>
      <c r="C242" s="198"/>
      <c r="D242" s="199"/>
      <c r="E242" s="36"/>
      <c r="F242" s="36"/>
    </row>
    <row r="243" spans="1:6" ht="15.75" x14ac:dyDescent="0.25">
      <c r="A243" s="196"/>
      <c r="B243" s="197"/>
      <c r="C243" s="198"/>
      <c r="D243" s="199"/>
      <c r="E243" s="36"/>
      <c r="F243" s="36"/>
    </row>
    <row r="244" spans="1:6" ht="15.75" x14ac:dyDescent="0.25">
      <c r="A244" s="196"/>
      <c r="B244" s="197"/>
      <c r="C244" s="198"/>
      <c r="D244" s="199"/>
      <c r="E244" s="36"/>
      <c r="F244" s="36"/>
    </row>
    <row r="245" spans="1:6" ht="15.75" x14ac:dyDescent="0.25">
      <c r="A245" s="196"/>
      <c r="B245" s="197"/>
      <c r="C245" s="198"/>
      <c r="D245" s="199"/>
      <c r="E245" s="36"/>
      <c r="F245" s="36"/>
    </row>
    <row r="246" spans="1:6" x14ac:dyDescent="0.25">
      <c r="A246" s="36"/>
      <c r="B246" s="36"/>
      <c r="C246" s="36"/>
      <c r="D246" s="36"/>
      <c r="E246" s="36"/>
      <c r="F246" s="36"/>
    </row>
    <row r="247" spans="1:6" x14ac:dyDescent="0.25">
      <c r="A247" s="36"/>
      <c r="B247" s="36"/>
      <c r="C247" s="36"/>
      <c r="D247" s="36"/>
      <c r="E247" s="36"/>
      <c r="F247" s="36"/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ySplit="2" topLeftCell="A3" activePane="bottomLeft" state="frozen"/>
      <selection pane="bottomLeft" activeCell="J10" sqref="J10"/>
    </sheetView>
  </sheetViews>
  <sheetFormatPr defaultRowHeight="15" x14ac:dyDescent="0.25"/>
  <cols>
    <col min="1" max="1" width="5.42578125" customWidth="1"/>
    <col min="2" max="2" width="27.42578125" customWidth="1"/>
    <col min="3" max="3" width="8.85546875" customWidth="1"/>
    <col min="4" max="4" width="31.140625" customWidth="1"/>
    <col min="5" max="5" width="9.140625" style="7"/>
  </cols>
  <sheetData>
    <row r="1" spans="1:6" x14ac:dyDescent="0.25">
      <c r="B1" t="s">
        <v>164</v>
      </c>
    </row>
    <row r="2" spans="1:6" x14ac:dyDescent="0.25">
      <c r="A2" s="11" t="s">
        <v>0</v>
      </c>
      <c r="B2" s="12" t="s">
        <v>1</v>
      </c>
      <c r="C2" s="12" t="s">
        <v>2</v>
      </c>
      <c r="D2" s="12" t="s">
        <v>163</v>
      </c>
      <c r="E2" s="15" t="s">
        <v>161</v>
      </c>
      <c r="F2" s="13" t="s">
        <v>162</v>
      </c>
    </row>
    <row r="3" spans="1:6" ht="15.75" x14ac:dyDescent="0.25">
      <c r="A3" s="8"/>
      <c r="B3" s="20"/>
      <c r="C3" s="21"/>
      <c r="D3" s="91"/>
      <c r="E3" s="15"/>
      <c r="F3" s="10"/>
    </row>
    <row r="4" spans="1:6" ht="15.75" x14ac:dyDescent="0.25">
      <c r="A4" s="9"/>
      <c r="B4" s="66"/>
      <c r="C4" s="34"/>
      <c r="D4" s="91"/>
      <c r="E4" s="15"/>
      <c r="F4" s="10"/>
    </row>
    <row r="5" spans="1:6" ht="15.75" x14ac:dyDescent="0.25">
      <c r="A5" s="9"/>
      <c r="B5" s="16"/>
      <c r="C5" s="34"/>
      <c r="D5" s="56"/>
      <c r="E5" s="15"/>
      <c r="F5" s="10"/>
    </row>
    <row r="6" spans="1:6" ht="15.75" x14ac:dyDescent="0.25">
      <c r="A6" s="9"/>
      <c r="B6" s="44"/>
      <c r="C6" s="83"/>
      <c r="D6" s="56"/>
      <c r="E6" s="15"/>
      <c r="F6" s="10"/>
    </row>
    <row r="7" spans="1:6" ht="15.75" x14ac:dyDescent="0.25">
      <c r="A7" s="9"/>
      <c r="B7" s="44"/>
      <c r="C7" s="34"/>
      <c r="D7" s="96"/>
      <c r="E7" s="15"/>
      <c r="F7" s="10"/>
    </row>
    <row r="8" spans="1:6" ht="15.75" x14ac:dyDescent="0.25">
      <c r="A8" s="9"/>
      <c r="B8" s="39"/>
      <c r="C8" s="34"/>
      <c r="D8" s="56"/>
      <c r="E8" s="15"/>
      <c r="F8" s="10"/>
    </row>
    <row r="9" spans="1:6" ht="15.75" x14ac:dyDescent="0.25">
      <c r="A9" s="9"/>
      <c r="B9" s="16"/>
      <c r="C9" s="29"/>
      <c r="D9" s="90"/>
      <c r="E9" s="15"/>
      <c r="F9" s="10"/>
    </row>
    <row r="10" spans="1:6" ht="15.75" x14ac:dyDescent="0.25">
      <c r="A10" s="9"/>
      <c r="B10" s="51"/>
      <c r="C10" s="17"/>
      <c r="D10" s="90"/>
      <c r="E10" s="15"/>
      <c r="F10" s="10"/>
    </row>
    <row r="11" spans="1:6" ht="15.75" x14ac:dyDescent="0.25">
      <c r="A11" s="9"/>
      <c r="B11" s="72"/>
      <c r="C11" s="34"/>
      <c r="D11" s="38"/>
      <c r="E11" s="15"/>
      <c r="F11" s="10"/>
    </row>
    <row r="12" spans="1:6" ht="15.75" x14ac:dyDescent="0.25">
      <c r="A12" s="9"/>
      <c r="B12" s="64"/>
      <c r="C12" s="34"/>
      <c r="D12" s="71"/>
      <c r="E12" s="15"/>
      <c r="F12" s="10"/>
    </row>
    <row r="13" spans="1:6" ht="15.75" x14ac:dyDescent="0.25">
      <c r="A13" s="9"/>
      <c r="B13" s="44"/>
      <c r="C13" s="17"/>
      <c r="D13" s="62"/>
      <c r="E13" s="15"/>
      <c r="F13" s="10"/>
    </row>
    <row r="14" spans="1:6" ht="15.75" x14ac:dyDescent="0.25">
      <c r="A14" s="9"/>
      <c r="B14" s="16"/>
      <c r="C14" s="29"/>
      <c r="D14" s="62"/>
      <c r="E14" s="15"/>
      <c r="F14" s="10"/>
    </row>
    <row r="15" spans="1:6" ht="15.75" x14ac:dyDescent="0.25">
      <c r="A15" s="9"/>
      <c r="B15" s="88"/>
      <c r="C15" s="34"/>
      <c r="D15" s="31"/>
      <c r="E15" s="15"/>
      <c r="F15" s="10"/>
    </row>
    <row r="16" spans="1:6" ht="15.75" x14ac:dyDescent="0.25">
      <c r="A16" s="9"/>
      <c r="B16" s="87"/>
      <c r="C16" s="31"/>
      <c r="D16" s="17"/>
      <c r="E16" s="15"/>
      <c r="F16" s="10"/>
    </row>
    <row r="17" spans="1:6" ht="15.75" x14ac:dyDescent="0.25">
      <c r="A17" s="9"/>
      <c r="B17" s="88"/>
      <c r="C17" s="31"/>
      <c r="D17" s="34"/>
      <c r="E17" s="15"/>
      <c r="F17" s="10"/>
    </row>
    <row r="18" spans="1:6" ht="15.75" x14ac:dyDescent="0.25">
      <c r="A18" s="9"/>
      <c r="B18" s="88"/>
      <c r="C18" s="31"/>
      <c r="D18" s="34"/>
      <c r="E18" s="15"/>
      <c r="F18" s="10"/>
    </row>
    <row r="19" spans="1:6" ht="15.75" x14ac:dyDescent="0.25">
      <c r="A19" s="9"/>
      <c r="B19" s="88"/>
      <c r="C19" s="31"/>
      <c r="D19" s="34"/>
      <c r="E19" s="15"/>
      <c r="F19" s="10"/>
    </row>
    <row r="20" spans="1:6" ht="15.75" x14ac:dyDescent="0.25">
      <c r="A20" s="9"/>
      <c r="B20" s="88"/>
      <c r="C20" s="54"/>
      <c r="D20" s="53"/>
      <c r="E20" s="15"/>
      <c r="F20" s="10"/>
    </row>
    <row r="21" spans="1:6" ht="15.75" x14ac:dyDescent="0.25">
      <c r="A21" s="9"/>
      <c r="B21" s="87"/>
      <c r="C21" s="31"/>
      <c r="D21" s="21"/>
      <c r="E21" s="15"/>
      <c r="F21" s="10"/>
    </row>
    <row r="22" spans="1:6" ht="15.75" x14ac:dyDescent="0.25">
      <c r="A22" s="9"/>
      <c r="B22" s="87"/>
      <c r="C22" s="31"/>
      <c r="D22" s="17"/>
      <c r="E22" s="15"/>
      <c r="F22" s="10"/>
    </row>
    <row r="23" spans="1:6" ht="15.75" x14ac:dyDescent="0.25">
      <c r="A23" s="9"/>
      <c r="B23" s="87"/>
      <c r="C23" s="17"/>
      <c r="D23" s="70"/>
      <c r="E23" s="15"/>
      <c r="F23" s="10"/>
    </row>
    <row r="24" spans="1:6" ht="15.75" x14ac:dyDescent="0.25">
      <c r="A24" s="9"/>
      <c r="B24" s="87"/>
      <c r="C24" s="97"/>
      <c r="D24" s="17"/>
      <c r="E24" s="15"/>
      <c r="F24" s="10"/>
    </row>
    <row r="25" spans="1:6" ht="15.75" x14ac:dyDescent="0.25">
      <c r="A25" s="9"/>
      <c r="B25" s="87"/>
      <c r="C25" s="21"/>
      <c r="D25" s="95"/>
      <c r="E25" s="15"/>
      <c r="F25" s="10"/>
    </row>
    <row r="26" spans="1:6" ht="15.75" x14ac:dyDescent="0.25">
      <c r="A26" s="14"/>
      <c r="B26" s="87"/>
      <c r="C26" s="77"/>
      <c r="D26" s="84"/>
      <c r="E26" s="15"/>
      <c r="F26" s="10"/>
    </row>
  </sheetData>
  <sortState ref="B2:E25">
    <sortCondition ref="E2:E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Список</vt:lpstr>
      <vt:lpstr>по классам (4кл) </vt:lpstr>
      <vt:lpstr>по классам (5кл) </vt:lpstr>
      <vt:lpstr>по классам (6кл)</vt:lpstr>
      <vt:lpstr>по классам (7кл)</vt:lpstr>
      <vt:lpstr>по классам (8кл)</vt:lpstr>
      <vt:lpstr>по классам(9кл)</vt:lpstr>
      <vt:lpstr>2-6</vt:lpstr>
      <vt:lpstr>Список!_GoBack</vt:lpstr>
      <vt:lpstr>'2-6'!Область_печати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Mozart</cp:lastModifiedBy>
  <cp:lastPrinted>2016-12-22T12:45:19Z</cp:lastPrinted>
  <dcterms:created xsi:type="dcterms:W3CDTF">2016-12-21T05:06:42Z</dcterms:created>
  <dcterms:modified xsi:type="dcterms:W3CDTF">2018-12-29T07:50:24Z</dcterms:modified>
</cp:coreProperties>
</file>